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3056" activeTab="4"/>
  </bookViews>
  <sheets>
    <sheet name="填报率" sheetId="1" r:id="rId1"/>
    <sheet name="入境" sheetId="2" r:id="rId2"/>
    <sheet name="国内" sheetId="3" r:id="rId3"/>
    <sheet name="出境" sheetId="4" r:id="rId4"/>
    <sheet name="指标排序" sheetId="5" r:id="rId5"/>
  </sheets>
  <definedNames>
    <definedName name="_xlnm._FilterDatabase" localSheetId="0" hidden="1">填报率!#REF!</definedName>
  </definedNames>
  <calcPr calcId="144525"/>
</workbook>
</file>

<file path=xl/calcChain.xml><?xml version="1.0" encoding="utf-8"?>
<calcChain xmlns="http://schemas.openxmlformats.org/spreadsheetml/2006/main">
  <c r="F37" i="1" l="1"/>
  <c r="E37" i="1"/>
</calcChain>
</file>

<file path=xl/sharedStrings.xml><?xml version="1.0" encoding="utf-8"?>
<sst xmlns="http://schemas.openxmlformats.org/spreadsheetml/2006/main" count="827" uniqueCount="144">
  <si>
    <t>附件1</t>
  </si>
  <si>
    <t>2016年第四季度全国旅行社统计系统填报情况表</t>
  </si>
  <si>
    <t>序号</t>
  </si>
  <si>
    <t>地区</t>
  </si>
  <si>
    <t>旅行社总数</t>
  </si>
  <si>
    <t>填报完成</t>
  </si>
  <si>
    <t>填报率</t>
  </si>
  <si>
    <t>停业数</t>
  </si>
  <si>
    <t>海南</t>
  </si>
  <si>
    <t>湖南</t>
  </si>
  <si>
    <t>吉林</t>
  </si>
  <si>
    <t>内蒙古</t>
  </si>
  <si>
    <t>宁夏</t>
  </si>
  <si>
    <t>新疆</t>
  </si>
  <si>
    <t>新疆兵团</t>
  </si>
  <si>
    <t>安徽</t>
  </si>
  <si>
    <t>山东</t>
  </si>
  <si>
    <t>浙江</t>
  </si>
  <si>
    <t>贵州</t>
  </si>
  <si>
    <t>辽宁</t>
  </si>
  <si>
    <t>陕西</t>
  </si>
  <si>
    <t>福建</t>
  </si>
  <si>
    <t>江西</t>
  </si>
  <si>
    <t>黑龙江</t>
  </si>
  <si>
    <t>湖北</t>
  </si>
  <si>
    <t>江苏</t>
  </si>
  <si>
    <t>河北</t>
  </si>
  <si>
    <t>上海</t>
  </si>
  <si>
    <t>天津</t>
  </si>
  <si>
    <t>广东</t>
  </si>
  <si>
    <t>河南</t>
  </si>
  <si>
    <t>山西</t>
  </si>
  <si>
    <t>云南</t>
  </si>
  <si>
    <t>青海</t>
  </si>
  <si>
    <t>北京</t>
  </si>
  <si>
    <t>四川</t>
  </si>
  <si>
    <t>广西</t>
  </si>
  <si>
    <t>甘肃</t>
  </si>
  <si>
    <t>重庆</t>
  </si>
  <si>
    <t>西藏</t>
  </si>
  <si>
    <t>合计</t>
  </si>
  <si>
    <t>2016年第四季度全国旅行社外联接待入境旅游情况统计表</t>
  </si>
  <si>
    <t>指标名称</t>
  </si>
  <si>
    <t>代码</t>
  </si>
  <si>
    <t>人次数</t>
  </si>
  <si>
    <t>人天数</t>
  </si>
  <si>
    <t>本季</t>
  </si>
  <si>
    <t>年初-本季</t>
  </si>
  <si>
    <t>外联</t>
  </si>
  <si>
    <t>接待</t>
  </si>
  <si>
    <t>甲</t>
  </si>
  <si>
    <t>乙</t>
  </si>
  <si>
    <t>入境游客</t>
  </si>
  <si>
    <t>一、香港同胞</t>
  </si>
  <si>
    <t>二、澳门同胞</t>
  </si>
  <si>
    <t>三、台湾同胞</t>
  </si>
  <si>
    <t>四、外国人</t>
  </si>
  <si>
    <t>1、亚洲小计</t>
  </si>
  <si>
    <t>---</t>
  </si>
  <si>
    <t>日本</t>
  </si>
  <si>
    <t>韩国</t>
  </si>
  <si>
    <t>蒙古</t>
  </si>
  <si>
    <t>印度尼西亚</t>
  </si>
  <si>
    <t>马来西亚</t>
  </si>
  <si>
    <t>菲律宾</t>
  </si>
  <si>
    <t>新加坡</t>
  </si>
  <si>
    <t>泰国</t>
  </si>
  <si>
    <t>印度</t>
  </si>
  <si>
    <t>越南</t>
  </si>
  <si>
    <t>缅甸</t>
  </si>
  <si>
    <t>亚洲其他</t>
  </si>
  <si>
    <t>2、欧洲小计</t>
  </si>
  <si>
    <t>英国</t>
  </si>
  <si>
    <t>法国</t>
  </si>
  <si>
    <t>德国</t>
  </si>
  <si>
    <t>意大利</t>
  </si>
  <si>
    <t>瑞士</t>
  </si>
  <si>
    <t>瑞典</t>
  </si>
  <si>
    <t>俄罗斯</t>
  </si>
  <si>
    <t>西班牙</t>
  </si>
  <si>
    <t>欧洲其他</t>
  </si>
  <si>
    <t>3、美洲小计</t>
  </si>
  <si>
    <t>美国</t>
  </si>
  <si>
    <t>加拿大</t>
  </si>
  <si>
    <t>美洲其他</t>
  </si>
  <si>
    <t>4、大洋洲小计</t>
  </si>
  <si>
    <t>澳大利亚</t>
  </si>
  <si>
    <t>新西兰</t>
  </si>
  <si>
    <t>大洋洲其他</t>
  </si>
  <si>
    <t>5、非洲小计</t>
  </si>
  <si>
    <t>6、其他小计</t>
  </si>
  <si>
    <t>2016年第四季度全国旅行社组织接待国内旅游情况统计表</t>
  </si>
  <si>
    <t>组织</t>
  </si>
  <si>
    <t>2016年第四季度全国旅行社组织出境旅游情况统计表</t>
  </si>
  <si>
    <t>出境游客</t>
  </si>
  <si>
    <t>香港地区</t>
  </si>
  <si>
    <t>澳门地区</t>
  </si>
  <si>
    <t>台湾地区</t>
  </si>
  <si>
    <t>荷兰</t>
  </si>
  <si>
    <t>丹麦</t>
  </si>
  <si>
    <t>南非</t>
  </si>
  <si>
    <t>埃及</t>
  </si>
  <si>
    <t>肯尼亚</t>
  </si>
  <si>
    <t>非洲其他</t>
  </si>
  <si>
    <t>附件5</t>
  </si>
  <si>
    <t>2016年第四季度各地旅行社组接指标排序表</t>
  </si>
  <si>
    <t>入境旅游</t>
  </si>
  <si>
    <t>国内旅游</t>
  </si>
  <si>
    <t>出境旅游</t>
  </si>
  <si>
    <t>1</t>
  </si>
  <si>
    <t>2</t>
  </si>
  <si>
    <t>3</t>
  </si>
  <si>
    <t>4</t>
  </si>
  <si>
    <t>6</t>
  </si>
  <si>
    <t>7</t>
  </si>
  <si>
    <t>5</t>
  </si>
  <si>
    <t>8</t>
  </si>
  <si>
    <t>9</t>
  </si>
  <si>
    <t>13</t>
  </si>
  <si>
    <t>11</t>
  </si>
  <si>
    <t>14</t>
  </si>
  <si>
    <t>10</t>
  </si>
  <si>
    <t>17</t>
  </si>
  <si>
    <t>15</t>
  </si>
  <si>
    <t>12</t>
  </si>
  <si>
    <t>16</t>
  </si>
  <si>
    <t>19</t>
  </si>
  <si>
    <t>23</t>
  </si>
  <si>
    <t>22</t>
  </si>
  <si>
    <t>18</t>
  </si>
  <si>
    <t>25</t>
  </si>
  <si>
    <t>20</t>
  </si>
  <si>
    <t>21</t>
  </si>
  <si>
    <t>24</t>
  </si>
  <si>
    <t>27</t>
  </si>
  <si>
    <t>26</t>
  </si>
  <si>
    <t>28</t>
  </si>
  <si>
    <t>29</t>
  </si>
  <si>
    <t>31</t>
  </si>
  <si>
    <t>30</t>
  </si>
  <si>
    <t>32</t>
  </si>
  <si>
    <t>附件2（旅统基3表）</t>
    <phoneticPr fontId="9" type="noConversion"/>
  </si>
  <si>
    <t xml:space="preserve">附件3（旅统基2表）  </t>
    <phoneticPr fontId="9" type="noConversion"/>
  </si>
  <si>
    <t xml:space="preserve">附件4（旅统基4表）  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</si>
</sst>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6"/>
      <name val="黑体"/>
      <charset val="134"/>
    </font>
    <font>
      <b/>
      <sz val="10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/>
    <xf numFmtId="0" fontId="1" fillId="0" borderId="0" xfId="0" applyFont="1" applyFill="1"/>
    <xf numFmtId="0" fontId="6" fillId="0" borderId="0" xfId="0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/>
    </xf>
    <xf numFmtId="0" fontId="0" fillId="0" borderId="0" xfId="0" applyNumberFormat="1" applyFont="1"/>
    <xf numFmtId="0" fontId="7" fillId="0" borderId="1" xfId="0" applyFont="1" applyBorder="1" applyAlignment="1">
      <alignment horizontal="center"/>
    </xf>
    <xf numFmtId="0" fontId="0" fillId="0" borderId="1" xfId="0" applyBorder="1"/>
    <xf numFmtId="10" fontId="0" fillId="0" borderId="1" xfId="0" applyNumberFormat="1" applyBorder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effectLst/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  <a:effectLst/>
            </c:spPr>
          </c:dPt>
          <c:dLbls>
            <c:numFmt formatCode="0%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horzOverflow="overflow" vert="horz" wrap="square" lIns="38100" tIns="19050" rIns="38100" bIns="19050" anchor="ctr" anchorCtr="1"/>
              <a:lstStyle/>
              <a:p>
                <a:pPr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endParaRPr lang="zh-CN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effectLst/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  <a:effectLst/>
            </c:spPr>
          </c:dPt>
          <c:dLbls>
            <c:numFmt formatCode="0%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horzOverflow="overflow" vert="horz" wrap="square" lIns="38100" tIns="19050" rIns="38100" bIns="19050" anchor="ctr" anchorCtr="1"/>
              <a:lstStyle/>
              <a:p>
                <a:pPr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endParaRPr lang="zh-CN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0</xdr:row>
      <xdr:rowOff>0</xdr:rowOff>
    </xdr:from>
    <xdr:to>
      <xdr:col>6</xdr:col>
      <xdr:colOff>0</xdr:colOff>
      <xdr:row>0</xdr:row>
      <xdr:rowOff>9525</xdr:rowOff>
    </xdr:to>
    <xdr:graphicFrame macro="">
      <xdr:nvGraphicFramePr>
        <xdr:cNvPr id="2289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600075</xdr:colOff>
      <xdr:row>0</xdr:row>
      <xdr:rowOff>0</xdr:rowOff>
    </xdr:from>
    <xdr:to>
      <xdr:col>6</xdr:col>
      <xdr:colOff>0</xdr:colOff>
      <xdr:row>0</xdr:row>
      <xdr:rowOff>9525</xdr:rowOff>
    </xdr:to>
    <xdr:graphicFrame macro="">
      <xdr:nvGraphicFramePr>
        <xdr:cNvPr id="229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B1" workbookViewId="0">
      <selection sqref="A1:E1"/>
    </sheetView>
  </sheetViews>
  <sheetFormatPr defaultColWidth="15.19921875" defaultRowHeight="18" customHeight="1" x14ac:dyDescent="0.25"/>
  <cols>
    <col min="1" max="1" width="7.19921875" style="22" customWidth="1"/>
    <col min="2" max="2" width="14.09765625" style="24" customWidth="1"/>
    <col min="3" max="4" width="17.5" style="22" customWidth="1"/>
    <col min="5" max="5" width="19.8984375" style="22" customWidth="1"/>
    <col min="6" max="6" width="9" customWidth="1"/>
    <col min="7" max="16384" width="15.19921875" style="25"/>
  </cols>
  <sheetData>
    <row r="1" spans="1:6" s="21" customFormat="1" ht="18" customHeight="1" x14ac:dyDescent="0.25">
      <c r="A1" s="29" t="s">
        <v>0</v>
      </c>
      <c r="B1" s="29"/>
      <c r="C1" s="29"/>
      <c r="D1" s="29"/>
      <c r="E1" s="29"/>
    </row>
    <row r="2" spans="1:6" s="21" customFormat="1" ht="24.75" customHeight="1" x14ac:dyDescent="0.25">
      <c r="A2" s="31" t="s">
        <v>1</v>
      </c>
      <c r="B2" s="31"/>
      <c r="C2" s="31"/>
      <c r="D2" s="31"/>
      <c r="E2" s="31"/>
    </row>
    <row r="3" spans="1:6" s="21" customFormat="1" ht="15" customHeight="1" x14ac:dyDescent="0.25">
      <c r="A3" s="32"/>
      <c r="B3" s="32"/>
      <c r="C3" s="32"/>
      <c r="D3" s="32"/>
      <c r="E3" s="32"/>
    </row>
    <row r="4" spans="1:6" s="22" customFormat="1" ht="18" customHeight="1" x14ac:dyDescent="0.25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</row>
    <row r="5" spans="1:6" ht="18" customHeight="1" x14ac:dyDescent="0.25">
      <c r="A5" s="26">
        <v>1</v>
      </c>
      <c r="B5" s="27" t="s">
        <v>8</v>
      </c>
      <c r="C5" s="27">
        <v>335</v>
      </c>
      <c r="D5" s="27">
        <v>335</v>
      </c>
      <c r="E5" s="28">
        <v>1</v>
      </c>
      <c r="F5" s="27">
        <v>0</v>
      </c>
    </row>
    <row r="6" spans="1:6" ht="18" customHeight="1" x14ac:dyDescent="0.25">
      <c r="A6" s="26">
        <v>2</v>
      </c>
      <c r="B6" s="27" t="s">
        <v>9</v>
      </c>
      <c r="C6" s="27">
        <v>839</v>
      </c>
      <c r="D6" s="27">
        <v>808</v>
      </c>
      <c r="E6" s="28">
        <v>1</v>
      </c>
      <c r="F6" s="27">
        <v>31</v>
      </c>
    </row>
    <row r="7" spans="1:6" ht="18" customHeight="1" x14ac:dyDescent="0.25">
      <c r="A7" s="26">
        <v>3</v>
      </c>
      <c r="B7" s="27" t="s">
        <v>10</v>
      </c>
      <c r="C7" s="27">
        <v>656</v>
      </c>
      <c r="D7" s="27">
        <v>653</v>
      </c>
      <c r="E7" s="28">
        <v>1</v>
      </c>
      <c r="F7" s="27">
        <v>3</v>
      </c>
    </row>
    <row r="8" spans="1:6" ht="18" customHeight="1" x14ac:dyDescent="0.25">
      <c r="A8" s="26">
        <v>4</v>
      </c>
      <c r="B8" s="27" t="s">
        <v>11</v>
      </c>
      <c r="C8" s="27">
        <v>967</v>
      </c>
      <c r="D8" s="27">
        <v>959</v>
      </c>
      <c r="E8" s="28">
        <v>1</v>
      </c>
      <c r="F8" s="27">
        <v>8</v>
      </c>
    </row>
    <row r="9" spans="1:6" ht="18" customHeight="1" x14ac:dyDescent="0.25">
      <c r="A9" s="26">
        <v>5</v>
      </c>
      <c r="B9" s="27" t="s">
        <v>12</v>
      </c>
      <c r="C9" s="27">
        <v>115</v>
      </c>
      <c r="D9" s="27">
        <v>115</v>
      </c>
      <c r="E9" s="28">
        <v>1</v>
      </c>
      <c r="F9" s="27">
        <v>0</v>
      </c>
    </row>
    <row r="10" spans="1:6" ht="18" customHeight="1" x14ac:dyDescent="0.25">
      <c r="A10" s="26">
        <v>6</v>
      </c>
      <c r="B10" s="27" t="s">
        <v>13</v>
      </c>
      <c r="C10" s="27">
        <v>302</v>
      </c>
      <c r="D10" s="27">
        <v>302</v>
      </c>
      <c r="E10" s="28">
        <v>1</v>
      </c>
      <c r="F10" s="27">
        <v>0</v>
      </c>
    </row>
    <row r="11" spans="1:6" ht="18" customHeight="1" x14ac:dyDescent="0.25">
      <c r="A11" s="26">
        <v>7</v>
      </c>
      <c r="B11" s="27" t="s">
        <v>14</v>
      </c>
      <c r="C11" s="27">
        <v>114</v>
      </c>
      <c r="D11" s="27">
        <v>114</v>
      </c>
      <c r="E11" s="28">
        <v>1</v>
      </c>
      <c r="F11" s="27">
        <v>0</v>
      </c>
    </row>
    <row r="12" spans="1:6" ht="18" customHeight="1" x14ac:dyDescent="0.25">
      <c r="A12" s="26">
        <v>8</v>
      </c>
      <c r="B12" s="27" t="s">
        <v>15</v>
      </c>
      <c r="C12" s="27">
        <v>1084</v>
      </c>
      <c r="D12" s="27">
        <v>1062</v>
      </c>
      <c r="E12" s="28">
        <v>0.99909999999999999</v>
      </c>
      <c r="F12" s="27">
        <v>21</v>
      </c>
    </row>
    <row r="13" spans="1:6" ht="18" customHeight="1" x14ac:dyDescent="0.25">
      <c r="A13" s="26">
        <v>9</v>
      </c>
      <c r="B13" s="27" t="s">
        <v>16</v>
      </c>
      <c r="C13" s="27">
        <v>2138</v>
      </c>
      <c r="D13" s="27">
        <v>2123</v>
      </c>
      <c r="E13" s="28">
        <v>0.99770000000000003</v>
      </c>
      <c r="F13" s="27">
        <v>10</v>
      </c>
    </row>
    <row r="14" spans="1:6" ht="18" customHeight="1" x14ac:dyDescent="0.25">
      <c r="A14" s="26">
        <v>10</v>
      </c>
      <c r="B14" s="27" t="s">
        <v>17</v>
      </c>
      <c r="C14" s="27">
        <v>2105</v>
      </c>
      <c r="D14" s="27">
        <v>2090</v>
      </c>
      <c r="E14" s="28">
        <v>0.99519999999999997</v>
      </c>
      <c r="F14" s="27">
        <v>5</v>
      </c>
    </row>
    <row r="15" spans="1:6" ht="18" customHeight="1" x14ac:dyDescent="0.25">
      <c r="A15" s="26">
        <v>11</v>
      </c>
      <c r="B15" s="27" t="s">
        <v>18</v>
      </c>
      <c r="C15" s="27">
        <v>357</v>
      </c>
      <c r="D15" s="27">
        <v>346</v>
      </c>
      <c r="E15" s="28">
        <v>0.99429999999999996</v>
      </c>
      <c r="F15" s="27">
        <v>9</v>
      </c>
    </row>
    <row r="16" spans="1:6" s="23" customFormat="1" ht="18" customHeight="1" x14ac:dyDescent="0.25">
      <c r="A16" s="26">
        <v>12</v>
      </c>
      <c r="B16" s="27" t="s">
        <v>19</v>
      </c>
      <c r="C16" s="27">
        <v>1265</v>
      </c>
      <c r="D16" s="27">
        <v>1243</v>
      </c>
      <c r="E16" s="28">
        <v>0.99119999999999997</v>
      </c>
      <c r="F16" s="27">
        <v>11</v>
      </c>
    </row>
    <row r="17" spans="1:6" s="23" customFormat="1" ht="18" customHeight="1" x14ac:dyDescent="0.25">
      <c r="A17" s="26">
        <v>13</v>
      </c>
      <c r="B17" s="27" t="s">
        <v>20</v>
      </c>
      <c r="C17" s="27">
        <v>710</v>
      </c>
      <c r="D17" s="27">
        <v>695</v>
      </c>
      <c r="E17" s="28">
        <v>0.98860000000000003</v>
      </c>
      <c r="F17" s="27">
        <v>7</v>
      </c>
    </row>
    <row r="18" spans="1:6" ht="18" customHeight="1" x14ac:dyDescent="0.25">
      <c r="A18" s="26">
        <v>14</v>
      </c>
      <c r="B18" s="27" t="s">
        <v>21</v>
      </c>
      <c r="C18" s="27">
        <v>849</v>
      </c>
      <c r="D18" s="27">
        <v>827</v>
      </c>
      <c r="E18" s="28">
        <v>0.98570000000000002</v>
      </c>
      <c r="F18" s="27">
        <v>10</v>
      </c>
    </row>
    <row r="19" spans="1:6" ht="18" customHeight="1" x14ac:dyDescent="0.25">
      <c r="A19" s="26">
        <v>15</v>
      </c>
      <c r="B19" s="27" t="s">
        <v>22</v>
      </c>
      <c r="C19" s="27">
        <v>749</v>
      </c>
      <c r="D19" s="27">
        <v>721</v>
      </c>
      <c r="E19" s="28">
        <v>0.97960000000000003</v>
      </c>
      <c r="F19" s="27">
        <v>13</v>
      </c>
    </row>
    <row r="20" spans="1:6" ht="18" customHeight="1" x14ac:dyDescent="0.25">
      <c r="A20" s="26">
        <v>16</v>
      </c>
      <c r="B20" s="27" t="s">
        <v>23</v>
      </c>
      <c r="C20" s="27">
        <v>697</v>
      </c>
      <c r="D20" s="27">
        <v>679</v>
      </c>
      <c r="E20" s="28">
        <v>0.97840000000000005</v>
      </c>
      <c r="F20" s="27">
        <v>3</v>
      </c>
    </row>
    <row r="21" spans="1:6" ht="18" customHeight="1" x14ac:dyDescent="0.25">
      <c r="A21" s="26">
        <v>17</v>
      </c>
      <c r="B21" s="27" t="s">
        <v>24</v>
      </c>
      <c r="C21" s="27">
        <v>1072</v>
      </c>
      <c r="D21" s="27">
        <v>1011</v>
      </c>
      <c r="E21" s="28">
        <v>0.9778</v>
      </c>
      <c r="F21" s="27">
        <v>38</v>
      </c>
    </row>
    <row r="22" spans="1:6" ht="18" customHeight="1" x14ac:dyDescent="0.25">
      <c r="A22" s="26">
        <v>18</v>
      </c>
      <c r="B22" s="27" t="s">
        <v>25</v>
      </c>
      <c r="C22" s="27">
        <v>2262</v>
      </c>
      <c r="D22" s="27">
        <v>2201</v>
      </c>
      <c r="E22" s="28">
        <v>0.97689999999999999</v>
      </c>
      <c r="F22" s="27">
        <v>9</v>
      </c>
    </row>
    <row r="23" spans="1:6" s="23" customFormat="1" ht="18" customHeight="1" x14ac:dyDescent="0.25">
      <c r="A23" s="26">
        <v>19</v>
      </c>
      <c r="B23" s="27" t="s">
        <v>26</v>
      </c>
      <c r="C23" s="27">
        <v>1388</v>
      </c>
      <c r="D23" s="27">
        <v>1351</v>
      </c>
      <c r="E23" s="28">
        <v>0.97470000000000001</v>
      </c>
      <c r="F23" s="27">
        <v>2</v>
      </c>
    </row>
    <row r="24" spans="1:6" s="23" customFormat="1" ht="18" customHeight="1" x14ac:dyDescent="0.25">
      <c r="A24" s="26">
        <v>20</v>
      </c>
      <c r="B24" s="27" t="s">
        <v>27</v>
      </c>
      <c r="C24" s="27">
        <v>1299</v>
      </c>
      <c r="D24" s="27">
        <v>1249</v>
      </c>
      <c r="E24" s="28">
        <v>0.96150000000000002</v>
      </c>
      <c r="F24" s="27">
        <v>0</v>
      </c>
    </row>
    <row r="25" spans="1:6" ht="18" customHeight="1" x14ac:dyDescent="0.25">
      <c r="A25" s="26">
        <v>21</v>
      </c>
      <c r="B25" s="27" t="s">
        <v>28</v>
      </c>
      <c r="C25" s="27">
        <v>395</v>
      </c>
      <c r="D25" s="27">
        <v>377</v>
      </c>
      <c r="E25" s="28">
        <v>0.95440000000000003</v>
      </c>
      <c r="F25" s="27">
        <v>0</v>
      </c>
    </row>
    <row r="26" spans="1:6" ht="18" customHeight="1" x14ac:dyDescent="0.25">
      <c r="A26" s="26">
        <v>22</v>
      </c>
      <c r="B26" s="27" t="s">
        <v>29</v>
      </c>
      <c r="C26" s="27">
        <v>1982</v>
      </c>
      <c r="D26" s="27">
        <v>1833</v>
      </c>
      <c r="E26" s="28">
        <v>0.92720000000000002</v>
      </c>
      <c r="F26" s="27">
        <v>5</v>
      </c>
    </row>
    <row r="27" spans="1:6" s="23" customFormat="1" ht="18" customHeight="1" x14ac:dyDescent="0.25">
      <c r="A27" s="26">
        <v>23</v>
      </c>
      <c r="B27" s="27" t="s">
        <v>30</v>
      </c>
      <c r="C27" s="27">
        <v>1018</v>
      </c>
      <c r="D27" s="27">
        <v>920</v>
      </c>
      <c r="E27" s="28">
        <v>0.91</v>
      </c>
      <c r="F27" s="27">
        <v>7</v>
      </c>
    </row>
    <row r="28" spans="1:6" ht="18" customHeight="1" x14ac:dyDescent="0.25">
      <c r="A28" s="26">
        <v>24</v>
      </c>
      <c r="B28" s="27" t="s">
        <v>31</v>
      </c>
      <c r="C28" s="27">
        <v>773</v>
      </c>
      <c r="D28" s="27">
        <v>681</v>
      </c>
      <c r="E28" s="28">
        <v>0.90800000000000003</v>
      </c>
      <c r="F28" s="27">
        <v>23</v>
      </c>
    </row>
    <row r="29" spans="1:6" ht="18" customHeight="1" x14ac:dyDescent="0.25">
      <c r="A29" s="26">
        <v>25</v>
      </c>
      <c r="B29" s="27" t="s">
        <v>32</v>
      </c>
      <c r="C29" s="27">
        <v>867</v>
      </c>
      <c r="D29" s="27">
        <v>777</v>
      </c>
      <c r="E29" s="28">
        <v>0.8972</v>
      </c>
      <c r="F29" s="27">
        <v>1</v>
      </c>
    </row>
    <row r="30" spans="1:6" ht="18" customHeight="1" x14ac:dyDescent="0.25">
      <c r="A30" s="26">
        <v>26</v>
      </c>
      <c r="B30" s="27" t="s">
        <v>33</v>
      </c>
      <c r="C30" s="27">
        <v>232</v>
      </c>
      <c r="D30" s="27">
        <v>205</v>
      </c>
      <c r="E30" s="28">
        <v>0.89129999999999998</v>
      </c>
      <c r="F30" s="27">
        <v>2</v>
      </c>
    </row>
    <row r="31" spans="1:6" s="23" customFormat="1" ht="18" customHeight="1" x14ac:dyDescent="0.25">
      <c r="A31" s="26">
        <v>27</v>
      </c>
      <c r="B31" s="27" t="s">
        <v>34</v>
      </c>
      <c r="C31" s="27">
        <v>1253</v>
      </c>
      <c r="D31" s="27">
        <v>1112</v>
      </c>
      <c r="E31" s="28">
        <v>0.88749999999999996</v>
      </c>
      <c r="F31" s="27">
        <v>0</v>
      </c>
    </row>
    <row r="32" spans="1:6" ht="18" customHeight="1" x14ac:dyDescent="0.25">
      <c r="A32" s="26">
        <v>28</v>
      </c>
      <c r="B32" s="27" t="s">
        <v>35</v>
      </c>
      <c r="C32" s="27">
        <v>483</v>
      </c>
      <c r="D32" s="27">
        <v>406</v>
      </c>
      <c r="E32" s="28">
        <v>0.8458</v>
      </c>
      <c r="F32" s="27">
        <v>3</v>
      </c>
    </row>
    <row r="33" spans="1:6" ht="18" customHeight="1" x14ac:dyDescent="0.25">
      <c r="A33" s="26">
        <v>29</v>
      </c>
      <c r="B33" s="27" t="s">
        <v>36</v>
      </c>
      <c r="C33" s="27">
        <v>588</v>
      </c>
      <c r="D33" s="27">
        <v>470</v>
      </c>
      <c r="E33" s="28">
        <v>0.80620000000000003</v>
      </c>
      <c r="F33" s="27">
        <v>5</v>
      </c>
    </row>
    <row r="34" spans="1:6" ht="18" customHeight="1" x14ac:dyDescent="0.25">
      <c r="A34" s="26">
        <v>30</v>
      </c>
      <c r="B34" s="27" t="s">
        <v>37</v>
      </c>
      <c r="C34" s="27">
        <v>461</v>
      </c>
      <c r="D34" s="27">
        <v>370</v>
      </c>
      <c r="E34" s="28">
        <v>0.80430000000000001</v>
      </c>
      <c r="F34" s="27">
        <v>1</v>
      </c>
    </row>
    <row r="35" spans="1:6" ht="18" customHeight="1" x14ac:dyDescent="0.25">
      <c r="A35" s="26">
        <v>31</v>
      </c>
      <c r="B35" s="27" t="s">
        <v>38</v>
      </c>
      <c r="C35" s="27">
        <v>548</v>
      </c>
      <c r="D35" s="27">
        <v>435</v>
      </c>
      <c r="E35" s="28">
        <v>0.79379999999999995</v>
      </c>
      <c r="F35" s="27">
        <v>0</v>
      </c>
    </row>
    <row r="36" spans="1:6" ht="18" customHeight="1" x14ac:dyDescent="0.25">
      <c r="A36" s="26">
        <v>32</v>
      </c>
      <c r="B36" s="27" t="s">
        <v>39</v>
      </c>
      <c r="C36" s="27">
        <v>194</v>
      </c>
      <c r="D36" s="27">
        <v>38</v>
      </c>
      <c r="E36" s="28">
        <v>0.19589999999999999</v>
      </c>
      <c r="F36" s="27">
        <v>0</v>
      </c>
    </row>
    <row r="37" spans="1:6" ht="18" customHeight="1" x14ac:dyDescent="0.25">
      <c r="A37" s="30" t="s">
        <v>40</v>
      </c>
      <c r="B37" s="30"/>
      <c r="C37" s="27">
        <v>28097</v>
      </c>
      <c r="D37" s="27">
        <v>26508</v>
      </c>
      <c r="E37" s="28">
        <f>D37/C37</f>
        <v>0.94344591949318402</v>
      </c>
      <c r="F37" s="27">
        <f>SUM(F5:F36)</f>
        <v>227</v>
      </c>
    </row>
    <row r="38" spans="1:6" ht="18" customHeight="1" x14ac:dyDescent="0.25">
      <c r="C38" s="25"/>
      <c r="D38" s="25"/>
      <c r="E38" s="25"/>
      <c r="F38" s="25"/>
    </row>
    <row r="39" spans="1:6" ht="18" customHeight="1" x14ac:dyDescent="0.25">
      <c r="C39" s="25"/>
      <c r="D39" s="25"/>
      <c r="E39" s="25"/>
      <c r="F39" s="25"/>
    </row>
    <row r="40" spans="1:6" ht="18" customHeight="1" x14ac:dyDescent="0.25">
      <c r="C40" s="25"/>
      <c r="D40" s="25"/>
      <c r="E40" s="25"/>
      <c r="F40" s="25"/>
    </row>
    <row r="41" spans="1:6" ht="18" customHeight="1" x14ac:dyDescent="0.25">
      <c r="C41" s="25"/>
      <c r="D41" s="25"/>
      <c r="E41" s="25"/>
      <c r="F41" s="25"/>
    </row>
    <row r="42" spans="1:6" ht="18" customHeight="1" x14ac:dyDescent="0.25">
      <c r="C42" s="25"/>
      <c r="D42" s="25"/>
      <c r="E42" s="25"/>
      <c r="F42" s="25"/>
    </row>
    <row r="43" spans="1:6" ht="18" customHeight="1" x14ac:dyDescent="0.25">
      <c r="C43" s="25"/>
      <c r="D43" s="25"/>
      <c r="E43" s="25"/>
      <c r="F43" s="25"/>
    </row>
  </sheetData>
  <mergeCells count="3">
    <mergeCell ref="A1:E1"/>
    <mergeCell ref="A37:B37"/>
    <mergeCell ref="A2:E3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H8" sqref="H8"/>
    </sheetView>
  </sheetViews>
  <sheetFormatPr defaultColWidth="8.69921875" defaultRowHeight="15.6" x14ac:dyDescent="0.25"/>
  <cols>
    <col min="1" max="1" width="12.59765625" style="3" customWidth="1"/>
    <col min="2" max="2" width="5.59765625" style="3" customWidth="1"/>
    <col min="3" max="3" width="11.296875" style="3" customWidth="1"/>
    <col min="4" max="4" width="11" style="3" customWidth="1"/>
    <col min="5" max="5" width="10.3984375" style="3" customWidth="1"/>
    <col min="6" max="6" width="11.19921875" style="3" customWidth="1"/>
    <col min="7" max="7" width="10.3984375" style="3" customWidth="1"/>
    <col min="8" max="8" width="11.69921875" style="3" customWidth="1"/>
    <col min="9" max="9" width="11.09765625" style="3" customWidth="1"/>
    <col min="10" max="10" width="11.69921875" style="3" customWidth="1"/>
    <col min="11" max="11" width="9" style="3" customWidth="1"/>
    <col min="12" max="16384" width="8.69921875" style="3"/>
  </cols>
  <sheetData>
    <row r="1" spans="1:10" ht="32.25" customHeight="1" x14ac:dyDescent="0.25">
      <c r="A1" s="11" t="s">
        <v>141</v>
      </c>
      <c r="B1" s="11"/>
      <c r="C1" s="9"/>
      <c r="D1" s="9"/>
      <c r="E1" s="9"/>
      <c r="F1" s="9"/>
    </row>
    <row r="2" spans="1:10" ht="20.399999999999999" x14ac:dyDescent="0.3">
      <c r="A2" s="33" t="s">
        <v>41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7.399999999999999" x14ac:dyDescent="0.25">
      <c r="A3" s="34"/>
      <c r="B3" s="34"/>
      <c r="C3" s="34"/>
      <c r="D3" s="34"/>
      <c r="E3" s="34"/>
      <c r="F3" s="34"/>
    </row>
    <row r="4" spans="1:10" x14ac:dyDescent="0.25">
      <c r="A4" s="35" t="s">
        <v>42</v>
      </c>
      <c r="B4" s="35" t="s">
        <v>43</v>
      </c>
      <c r="C4" s="35" t="s">
        <v>44</v>
      </c>
      <c r="D4" s="35"/>
      <c r="E4" s="35"/>
      <c r="F4" s="35"/>
      <c r="G4" s="35" t="s">
        <v>45</v>
      </c>
      <c r="H4" s="35"/>
      <c r="I4" s="35"/>
      <c r="J4" s="35"/>
    </row>
    <row r="5" spans="1:10" x14ac:dyDescent="0.25">
      <c r="A5" s="35"/>
      <c r="B5" s="35"/>
      <c r="C5" s="35" t="s">
        <v>46</v>
      </c>
      <c r="D5" s="35"/>
      <c r="E5" s="35" t="s">
        <v>47</v>
      </c>
      <c r="F5" s="35"/>
      <c r="G5" s="35" t="s">
        <v>46</v>
      </c>
      <c r="H5" s="35"/>
      <c r="I5" s="35" t="s">
        <v>47</v>
      </c>
      <c r="J5" s="35"/>
    </row>
    <row r="6" spans="1:10" x14ac:dyDescent="0.25">
      <c r="A6" s="35"/>
      <c r="B6" s="35"/>
      <c r="C6" s="7" t="s">
        <v>48</v>
      </c>
      <c r="D6" s="7" t="s">
        <v>49</v>
      </c>
      <c r="E6" s="7" t="s">
        <v>48</v>
      </c>
      <c r="F6" s="7" t="s">
        <v>49</v>
      </c>
      <c r="G6" s="7" t="s">
        <v>48</v>
      </c>
      <c r="H6" s="7" t="s">
        <v>49</v>
      </c>
      <c r="I6" s="7" t="s">
        <v>48</v>
      </c>
      <c r="J6" s="7" t="s">
        <v>49</v>
      </c>
    </row>
    <row r="7" spans="1:10" x14ac:dyDescent="0.25">
      <c r="A7" s="7" t="s">
        <v>50</v>
      </c>
      <c r="B7" s="12" t="s">
        <v>51</v>
      </c>
      <c r="C7" s="12">
        <v>1</v>
      </c>
      <c r="D7" s="12">
        <v>2</v>
      </c>
      <c r="E7" s="12">
        <v>3</v>
      </c>
      <c r="F7" s="12">
        <v>4</v>
      </c>
      <c r="G7" s="12">
        <v>5</v>
      </c>
      <c r="H7" s="12">
        <v>6</v>
      </c>
      <c r="I7" s="12">
        <v>7</v>
      </c>
      <c r="J7" s="12">
        <v>8</v>
      </c>
    </row>
    <row r="8" spans="1:10" x14ac:dyDescent="0.25">
      <c r="A8" s="7" t="s">
        <v>52</v>
      </c>
      <c r="B8" s="12">
        <v>1</v>
      </c>
      <c r="C8" s="19">
        <v>4382336</v>
      </c>
      <c r="D8" s="19">
        <v>5702643</v>
      </c>
      <c r="E8" s="19">
        <v>14395620</v>
      </c>
      <c r="F8" s="19">
        <v>19387608</v>
      </c>
      <c r="G8" s="19">
        <v>18855966</v>
      </c>
      <c r="H8" s="19">
        <v>20186674</v>
      </c>
      <c r="I8" s="19">
        <v>59857647</v>
      </c>
      <c r="J8" s="19">
        <v>66945547</v>
      </c>
    </row>
    <row r="9" spans="1:10" x14ac:dyDescent="0.25">
      <c r="A9" s="7" t="s">
        <v>53</v>
      </c>
      <c r="B9" s="12">
        <v>2</v>
      </c>
      <c r="C9" s="19">
        <v>1112404</v>
      </c>
      <c r="D9" s="19">
        <v>1261335</v>
      </c>
      <c r="E9" s="19">
        <v>3460031</v>
      </c>
      <c r="F9" s="19">
        <v>4217659</v>
      </c>
      <c r="G9" s="19">
        <v>4088219</v>
      </c>
      <c r="H9" s="19">
        <v>4289342</v>
      </c>
      <c r="I9" s="19">
        <v>12400323</v>
      </c>
      <c r="J9" s="19">
        <v>14622915</v>
      </c>
    </row>
    <row r="10" spans="1:10" x14ac:dyDescent="0.25">
      <c r="A10" s="7" t="s">
        <v>54</v>
      </c>
      <c r="B10" s="12">
        <v>3</v>
      </c>
      <c r="C10" s="19">
        <v>396575</v>
      </c>
      <c r="D10" s="19">
        <v>429012</v>
      </c>
      <c r="E10" s="19">
        <v>1239106</v>
      </c>
      <c r="F10" s="19">
        <v>1491169</v>
      </c>
      <c r="G10" s="19">
        <v>1622341</v>
      </c>
      <c r="H10" s="19">
        <v>1533780</v>
      </c>
      <c r="I10" s="19">
        <v>4534304</v>
      </c>
      <c r="J10" s="19">
        <v>4824950</v>
      </c>
    </row>
    <row r="11" spans="1:10" x14ac:dyDescent="0.25">
      <c r="A11" s="7" t="s">
        <v>55</v>
      </c>
      <c r="B11" s="12">
        <v>4</v>
      </c>
      <c r="C11" s="19">
        <v>575312</v>
      </c>
      <c r="D11" s="19">
        <v>665909</v>
      </c>
      <c r="E11" s="19">
        <v>1939516</v>
      </c>
      <c r="F11" s="19">
        <v>2507306</v>
      </c>
      <c r="G11" s="19">
        <v>3231982</v>
      </c>
      <c r="H11" s="19">
        <v>3424249</v>
      </c>
      <c r="I11" s="19">
        <v>9768449</v>
      </c>
      <c r="J11" s="19">
        <v>11528261</v>
      </c>
    </row>
    <row r="12" spans="1:10" x14ac:dyDescent="0.25">
      <c r="A12" s="7" t="s">
        <v>56</v>
      </c>
      <c r="B12" s="12">
        <v>5</v>
      </c>
      <c r="C12" s="19">
        <v>2298045</v>
      </c>
      <c r="D12" s="19">
        <v>3346387</v>
      </c>
      <c r="E12" s="19">
        <v>7756967</v>
      </c>
      <c r="F12" s="19">
        <v>11171474</v>
      </c>
      <c r="G12" s="19">
        <v>9913424</v>
      </c>
      <c r="H12" s="19">
        <v>10939303</v>
      </c>
      <c r="I12" s="19">
        <v>33154571</v>
      </c>
      <c r="J12" s="19">
        <v>35969421</v>
      </c>
    </row>
    <row r="13" spans="1:10" x14ac:dyDescent="0.25">
      <c r="A13" s="7" t="s">
        <v>57</v>
      </c>
      <c r="B13" s="12">
        <v>6</v>
      </c>
      <c r="C13" s="19">
        <v>1572127</v>
      </c>
      <c r="D13" s="19">
        <v>2039663</v>
      </c>
      <c r="E13" s="19">
        <v>5267894</v>
      </c>
      <c r="F13" s="19">
        <v>6623940</v>
      </c>
      <c r="G13" s="20" t="s">
        <v>58</v>
      </c>
      <c r="H13" s="20" t="s">
        <v>58</v>
      </c>
      <c r="I13" s="20" t="s">
        <v>58</v>
      </c>
      <c r="J13" s="20" t="s">
        <v>58</v>
      </c>
    </row>
    <row r="14" spans="1:10" x14ac:dyDescent="0.25">
      <c r="A14" s="7" t="s">
        <v>59</v>
      </c>
      <c r="B14" s="12">
        <v>7</v>
      </c>
      <c r="C14" s="19">
        <v>277950</v>
      </c>
      <c r="D14" s="19">
        <v>267617</v>
      </c>
      <c r="E14" s="19">
        <v>729221</v>
      </c>
      <c r="F14" s="19">
        <v>753596</v>
      </c>
      <c r="G14" s="20" t="s">
        <v>58</v>
      </c>
      <c r="H14" s="20" t="s">
        <v>58</v>
      </c>
      <c r="I14" s="20" t="s">
        <v>58</v>
      </c>
      <c r="J14" s="20" t="s">
        <v>58</v>
      </c>
    </row>
    <row r="15" spans="1:10" x14ac:dyDescent="0.25">
      <c r="A15" s="7" t="s">
        <v>60</v>
      </c>
      <c r="B15" s="12">
        <v>8</v>
      </c>
      <c r="C15" s="19">
        <v>498094</v>
      </c>
      <c r="D15" s="19">
        <v>766462</v>
      </c>
      <c r="E15" s="19">
        <v>1970406</v>
      </c>
      <c r="F15" s="19">
        <v>2640664</v>
      </c>
      <c r="G15" s="20" t="s">
        <v>58</v>
      </c>
      <c r="H15" s="20" t="s">
        <v>58</v>
      </c>
      <c r="I15" s="20" t="s">
        <v>58</v>
      </c>
      <c r="J15" s="20" t="s">
        <v>58</v>
      </c>
    </row>
    <row r="16" spans="1:10" x14ac:dyDescent="0.25">
      <c r="A16" s="7" t="s">
        <v>61</v>
      </c>
      <c r="B16" s="12">
        <v>9</v>
      </c>
      <c r="C16" s="19">
        <v>6025</v>
      </c>
      <c r="D16" s="19">
        <v>5898</v>
      </c>
      <c r="E16" s="19">
        <v>11290</v>
      </c>
      <c r="F16" s="19">
        <v>22240</v>
      </c>
      <c r="G16" s="20" t="s">
        <v>58</v>
      </c>
      <c r="H16" s="20" t="s">
        <v>58</v>
      </c>
      <c r="I16" s="20" t="s">
        <v>58</v>
      </c>
      <c r="J16" s="20" t="s">
        <v>58</v>
      </c>
    </row>
    <row r="17" spans="1:10" x14ac:dyDescent="0.25">
      <c r="A17" s="7" t="s">
        <v>62</v>
      </c>
      <c r="B17" s="12">
        <v>10</v>
      </c>
      <c r="C17" s="19">
        <v>75772</v>
      </c>
      <c r="D17" s="19">
        <v>94715</v>
      </c>
      <c r="E17" s="19">
        <v>246906</v>
      </c>
      <c r="F17" s="19">
        <v>311355</v>
      </c>
      <c r="G17" s="20" t="s">
        <v>58</v>
      </c>
      <c r="H17" s="20" t="s">
        <v>58</v>
      </c>
      <c r="I17" s="20" t="s">
        <v>58</v>
      </c>
      <c r="J17" s="20" t="s">
        <v>58</v>
      </c>
    </row>
    <row r="18" spans="1:10" x14ac:dyDescent="0.25">
      <c r="A18" s="7" t="s">
        <v>63</v>
      </c>
      <c r="B18" s="12">
        <v>11</v>
      </c>
      <c r="C18" s="19">
        <v>164046</v>
      </c>
      <c r="D18" s="19">
        <v>239610</v>
      </c>
      <c r="E18" s="19">
        <v>520118</v>
      </c>
      <c r="F18" s="19">
        <v>706208</v>
      </c>
      <c r="G18" s="20" t="s">
        <v>58</v>
      </c>
      <c r="H18" s="20" t="s">
        <v>58</v>
      </c>
      <c r="I18" s="20" t="s">
        <v>58</v>
      </c>
      <c r="J18" s="20" t="s">
        <v>58</v>
      </c>
    </row>
    <row r="19" spans="1:10" x14ac:dyDescent="0.25">
      <c r="A19" s="7" t="s">
        <v>64</v>
      </c>
      <c r="B19" s="12">
        <v>12</v>
      </c>
      <c r="C19" s="19">
        <v>35720</v>
      </c>
      <c r="D19" s="19">
        <v>31743</v>
      </c>
      <c r="E19" s="19">
        <v>100766</v>
      </c>
      <c r="F19" s="19">
        <v>127024</v>
      </c>
      <c r="G19" s="20" t="s">
        <v>58</v>
      </c>
      <c r="H19" s="20" t="s">
        <v>58</v>
      </c>
      <c r="I19" s="20" t="s">
        <v>58</v>
      </c>
      <c r="J19" s="20" t="s">
        <v>58</v>
      </c>
    </row>
    <row r="20" spans="1:10" x14ac:dyDescent="0.25">
      <c r="A20" s="7" t="s">
        <v>65</v>
      </c>
      <c r="B20" s="12">
        <v>13</v>
      </c>
      <c r="C20" s="19">
        <v>175576</v>
      </c>
      <c r="D20" s="19">
        <v>227073</v>
      </c>
      <c r="E20" s="19">
        <v>561856</v>
      </c>
      <c r="F20" s="19">
        <v>694451</v>
      </c>
      <c r="G20" s="20" t="s">
        <v>58</v>
      </c>
      <c r="H20" s="20" t="s">
        <v>58</v>
      </c>
      <c r="I20" s="20" t="s">
        <v>58</v>
      </c>
      <c r="J20" s="20" t="s">
        <v>58</v>
      </c>
    </row>
    <row r="21" spans="1:10" x14ac:dyDescent="0.25">
      <c r="A21" s="7" t="s">
        <v>66</v>
      </c>
      <c r="B21" s="12">
        <v>14</v>
      </c>
      <c r="C21" s="19">
        <v>195948</v>
      </c>
      <c r="D21" s="19">
        <v>232373</v>
      </c>
      <c r="E21" s="19">
        <v>614314</v>
      </c>
      <c r="F21" s="19">
        <v>695664</v>
      </c>
      <c r="G21" s="20" t="s">
        <v>58</v>
      </c>
      <c r="H21" s="20" t="s">
        <v>58</v>
      </c>
      <c r="I21" s="20" t="s">
        <v>58</v>
      </c>
      <c r="J21" s="20" t="s">
        <v>58</v>
      </c>
    </row>
    <row r="22" spans="1:10" x14ac:dyDescent="0.25">
      <c r="A22" s="7" t="s">
        <v>67</v>
      </c>
      <c r="B22" s="12">
        <v>15</v>
      </c>
      <c r="C22" s="19">
        <v>26675</v>
      </c>
      <c r="D22" s="19">
        <v>36870</v>
      </c>
      <c r="E22" s="19">
        <v>117635</v>
      </c>
      <c r="F22" s="19">
        <v>159098</v>
      </c>
      <c r="G22" s="20" t="s">
        <v>58</v>
      </c>
      <c r="H22" s="20" t="s">
        <v>58</v>
      </c>
      <c r="I22" s="20" t="s">
        <v>58</v>
      </c>
      <c r="J22" s="20" t="s">
        <v>58</v>
      </c>
    </row>
    <row r="23" spans="1:10" x14ac:dyDescent="0.25">
      <c r="A23" s="7" t="s">
        <v>68</v>
      </c>
      <c r="B23" s="12">
        <v>16</v>
      </c>
      <c r="C23" s="19">
        <v>25080</v>
      </c>
      <c r="D23" s="19">
        <v>40772</v>
      </c>
      <c r="E23" s="19">
        <v>107309</v>
      </c>
      <c r="F23" s="19">
        <v>159756</v>
      </c>
      <c r="G23" s="20" t="s">
        <v>58</v>
      </c>
      <c r="H23" s="20" t="s">
        <v>58</v>
      </c>
      <c r="I23" s="20" t="s">
        <v>58</v>
      </c>
      <c r="J23" s="20" t="s">
        <v>58</v>
      </c>
    </row>
    <row r="24" spans="1:10" x14ac:dyDescent="0.25">
      <c r="A24" s="7" t="s">
        <v>69</v>
      </c>
      <c r="B24" s="12">
        <v>17</v>
      </c>
      <c r="C24" s="19">
        <v>1824</v>
      </c>
      <c r="D24" s="19">
        <v>3428</v>
      </c>
      <c r="E24" s="19">
        <v>9219</v>
      </c>
      <c r="F24" s="19">
        <v>17589</v>
      </c>
      <c r="G24" s="20" t="s">
        <v>58</v>
      </c>
      <c r="H24" s="20" t="s">
        <v>58</v>
      </c>
      <c r="I24" s="20" t="s">
        <v>58</v>
      </c>
      <c r="J24" s="20" t="s">
        <v>58</v>
      </c>
    </row>
    <row r="25" spans="1:10" x14ac:dyDescent="0.25">
      <c r="A25" s="7" t="s">
        <v>70</v>
      </c>
      <c r="B25" s="12">
        <v>18</v>
      </c>
      <c r="C25" s="19">
        <v>89417</v>
      </c>
      <c r="D25" s="19">
        <v>93102</v>
      </c>
      <c r="E25" s="19">
        <v>278854</v>
      </c>
      <c r="F25" s="19">
        <v>336295</v>
      </c>
      <c r="G25" s="20" t="s">
        <v>58</v>
      </c>
      <c r="H25" s="20" t="s">
        <v>58</v>
      </c>
      <c r="I25" s="20" t="s">
        <v>58</v>
      </c>
      <c r="J25" s="20" t="s">
        <v>58</v>
      </c>
    </row>
    <row r="26" spans="1:10" x14ac:dyDescent="0.25">
      <c r="A26" s="7" t="s">
        <v>71</v>
      </c>
      <c r="B26" s="12">
        <v>19</v>
      </c>
      <c r="C26" s="19">
        <v>359829</v>
      </c>
      <c r="D26" s="19">
        <v>630721</v>
      </c>
      <c r="E26" s="19">
        <v>1254051</v>
      </c>
      <c r="F26" s="19">
        <v>2320334</v>
      </c>
      <c r="G26" s="20" t="s">
        <v>58</v>
      </c>
      <c r="H26" s="20" t="s">
        <v>58</v>
      </c>
      <c r="I26" s="20" t="s">
        <v>58</v>
      </c>
      <c r="J26" s="20" t="s">
        <v>58</v>
      </c>
    </row>
    <row r="27" spans="1:10" x14ac:dyDescent="0.25">
      <c r="A27" s="7" t="s">
        <v>72</v>
      </c>
      <c r="B27" s="12">
        <v>20</v>
      </c>
      <c r="C27" s="19">
        <v>56278</v>
      </c>
      <c r="D27" s="19">
        <v>104171</v>
      </c>
      <c r="E27" s="19">
        <v>186871</v>
      </c>
      <c r="F27" s="19">
        <v>375470</v>
      </c>
      <c r="G27" s="20" t="s">
        <v>58</v>
      </c>
      <c r="H27" s="20" t="s">
        <v>58</v>
      </c>
      <c r="I27" s="20" t="s">
        <v>58</v>
      </c>
      <c r="J27" s="20" t="s">
        <v>58</v>
      </c>
    </row>
    <row r="28" spans="1:10" x14ac:dyDescent="0.25">
      <c r="A28" s="7" t="s">
        <v>73</v>
      </c>
      <c r="B28" s="12">
        <v>21</v>
      </c>
      <c r="C28" s="19">
        <v>51997</v>
      </c>
      <c r="D28" s="19">
        <v>82684</v>
      </c>
      <c r="E28" s="19">
        <v>160800</v>
      </c>
      <c r="F28" s="19">
        <v>314284</v>
      </c>
      <c r="G28" s="20" t="s">
        <v>58</v>
      </c>
      <c r="H28" s="20" t="s">
        <v>58</v>
      </c>
      <c r="I28" s="20" t="s">
        <v>58</v>
      </c>
      <c r="J28" s="20" t="s">
        <v>58</v>
      </c>
    </row>
    <row r="29" spans="1:10" x14ac:dyDescent="0.25">
      <c r="A29" s="7" t="s">
        <v>74</v>
      </c>
      <c r="B29" s="12">
        <v>22</v>
      </c>
      <c r="C29" s="19">
        <v>55612</v>
      </c>
      <c r="D29" s="19">
        <v>91077</v>
      </c>
      <c r="E29" s="19">
        <v>183512</v>
      </c>
      <c r="F29" s="19">
        <v>364747</v>
      </c>
      <c r="G29" s="20" t="s">
        <v>58</v>
      </c>
      <c r="H29" s="20" t="s">
        <v>58</v>
      </c>
      <c r="I29" s="20" t="s">
        <v>58</v>
      </c>
      <c r="J29" s="20" t="s">
        <v>58</v>
      </c>
    </row>
    <row r="30" spans="1:10" x14ac:dyDescent="0.25">
      <c r="A30" s="7" t="s">
        <v>75</v>
      </c>
      <c r="B30" s="12">
        <v>23</v>
      </c>
      <c r="C30" s="19">
        <v>19667</v>
      </c>
      <c r="D30" s="19">
        <v>37574</v>
      </c>
      <c r="E30" s="19">
        <v>68502</v>
      </c>
      <c r="F30" s="19">
        <v>133073</v>
      </c>
      <c r="G30" s="20" t="s">
        <v>58</v>
      </c>
      <c r="H30" s="20" t="s">
        <v>58</v>
      </c>
      <c r="I30" s="20" t="s">
        <v>58</v>
      </c>
      <c r="J30" s="20" t="s">
        <v>58</v>
      </c>
    </row>
    <row r="31" spans="1:10" x14ac:dyDescent="0.25">
      <c r="A31" s="7" t="s">
        <v>76</v>
      </c>
      <c r="B31" s="12">
        <v>24</v>
      </c>
      <c r="C31" s="19">
        <v>6701</v>
      </c>
      <c r="D31" s="19">
        <v>11992</v>
      </c>
      <c r="E31" s="19">
        <v>35205</v>
      </c>
      <c r="F31" s="19">
        <v>46664</v>
      </c>
      <c r="G31" s="20" t="s">
        <v>58</v>
      </c>
      <c r="H31" s="20" t="s">
        <v>58</v>
      </c>
      <c r="I31" s="20" t="s">
        <v>58</v>
      </c>
      <c r="J31" s="20" t="s">
        <v>58</v>
      </c>
    </row>
    <row r="32" spans="1:10" x14ac:dyDescent="0.25">
      <c r="A32" s="7" t="s">
        <v>77</v>
      </c>
      <c r="B32" s="12">
        <v>25</v>
      </c>
      <c r="C32" s="19">
        <v>5877</v>
      </c>
      <c r="D32" s="19">
        <v>9280</v>
      </c>
      <c r="E32" s="19">
        <v>24228</v>
      </c>
      <c r="F32" s="19">
        <v>34840</v>
      </c>
      <c r="G32" s="20" t="s">
        <v>58</v>
      </c>
      <c r="H32" s="20" t="s">
        <v>58</v>
      </c>
      <c r="I32" s="20" t="s">
        <v>58</v>
      </c>
      <c r="J32" s="20" t="s">
        <v>58</v>
      </c>
    </row>
    <row r="33" spans="1:10" x14ac:dyDescent="0.25">
      <c r="A33" s="7" t="s">
        <v>78</v>
      </c>
      <c r="B33" s="12">
        <v>26</v>
      </c>
      <c r="C33" s="19">
        <v>110790</v>
      </c>
      <c r="D33" s="19">
        <v>186333</v>
      </c>
      <c r="E33" s="19">
        <v>392463</v>
      </c>
      <c r="F33" s="19">
        <v>649970</v>
      </c>
      <c r="G33" s="20" t="s">
        <v>58</v>
      </c>
      <c r="H33" s="20" t="s">
        <v>58</v>
      </c>
      <c r="I33" s="20" t="s">
        <v>58</v>
      </c>
      <c r="J33" s="20" t="s">
        <v>58</v>
      </c>
    </row>
    <row r="34" spans="1:10" x14ac:dyDescent="0.25">
      <c r="A34" s="7" t="s">
        <v>79</v>
      </c>
      <c r="B34" s="12">
        <v>27</v>
      </c>
      <c r="C34" s="19">
        <v>12841</v>
      </c>
      <c r="D34" s="19">
        <v>34769</v>
      </c>
      <c r="E34" s="19">
        <v>54340</v>
      </c>
      <c r="F34" s="19">
        <v>141721</v>
      </c>
      <c r="G34" s="20" t="s">
        <v>58</v>
      </c>
      <c r="H34" s="20" t="s">
        <v>58</v>
      </c>
      <c r="I34" s="20" t="s">
        <v>58</v>
      </c>
      <c r="J34" s="20" t="s">
        <v>58</v>
      </c>
    </row>
    <row r="35" spans="1:10" x14ac:dyDescent="0.25">
      <c r="A35" s="7" t="s">
        <v>80</v>
      </c>
      <c r="B35" s="12">
        <v>28</v>
      </c>
      <c r="C35" s="19">
        <v>40066</v>
      </c>
      <c r="D35" s="19">
        <v>72841</v>
      </c>
      <c r="E35" s="19">
        <v>148130</v>
      </c>
      <c r="F35" s="19">
        <v>259565</v>
      </c>
      <c r="G35" s="20" t="s">
        <v>58</v>
      </c>
      <c r="H35" s="20" t="s">
        <v>58</v>
      </c>
      <c r="I35" s="20" t="s">
        <v>58</v>
      </c>
      <c r="J35" s="20" t="s">
        <v>58</v>
      </c>
    </row>
    <row r="36" spans="1:10" x14ac:dyDescent="0.25">
      <c r="A36" s="7" t="s">
        <v>81</v>
      </c>
      <c r="B36" s="12">
        <v>29</v>
      </c>
      <c r="C36" s="19">
        <v>251994</v>
      </c>
      <c r="D36" s="19">
        <v>469791</v>
      </c>
      <c r="E36" s="19">
        <v>820833</v>
      </c>
      <c r="F36" s="19">
        <v>1608439</v>
      </c>
      <c r="G36" s="20" t="s">
        <v>58</v>
      </c>
      <c r="H36" s="20" t="s">
        <v>58</v>
      </c>
      <c r="I36" s="20" t="s">
        <v>58</v>
      </c>
      <c r="J36" s="20" t="s">
        <v>58</v>
      </c>
    </row>
    <row r="37" spans="1:10" x14ac:dyDescent="0.25">
      <c r="A37" s="7" t="s">
        <v>82</v>
      </c>
      <c r="B37" s="12">
        <v>30</v>
      </c>
      <c r="C37" s="19">
        <v>178063</v>
      </c>
      <c r="D37" s="19">
        <v>315586</v>
      </c>
      <c r="E37" s="19">
        <v>581138</v>
      </c>
      <c r="F37" s="19">
        <v>1158154</v>
      </c>
      <c r="G37" s="20" t="s">
        <v>58</v>
      </c>
      <c r="H37" s="20" t="s">
        <v>58</v>
      </c>
      <c r="I37" s="20" t="s">
        <v>58</v>
      </c>
      <c r="J37" s="20" t="s">
        <v>58</v>
      </c>
    </row>
    <row r="38" spans="1:10" x14ac:dyDescent="0.25">
      <c r="A38" s="7" t="s">
        <v>83</v>
      </c>
      <c r="B38" s="12">
        <v>31</v>
      </c>
      <c r="C38" s="19">
        <v>55124</v>
      </c>
      <c r="D38" s="19">
        <v>124637</v>
      </c>
      <c r="E38" s="19">
        <v>188578</v>
      </c>
      <c r="F38" s="19">
        <v>358221</v>
      </c>
      <c r="G38" s="20" t="s">
        <v>58</v>
      </c>
      <c r="H38" s="20" t="s">
        <v>58</v>
      </c>
      <c r="I38" s="20" t="s">
        <v>58</v>
      </c>
      <c r="J38" s="20" t="s">
        <v>58</v>
      </c>
    </row>
    <row r="39" spans="1:10" x14ac:dyDescent="0.25">
      <c r="A39" s="7" t="s">
        <v>84</v>
      </c>
      <c r="B39" s="12">
        <v>32</v>
      </c>
      <c r="C39" s="19">
        <v>18807</v>
      </c>
      <c r="D39" s="19">
        <v>29568</v>
      </c>
      <c r="E39" s="19">
        <v>51117</v>
      </c>
      <c r="F39" s="19">
        <v>92064</v>
      </c>
      <c r="G39" s="20" t="s">
        <v>58</v>
      </c>
      <c r="H39" s="20" t="s">
        <v>58</v>
      </c>
      <c r="I39" s="20" t="s">
        <v>58</v>
      </c>
      <c r="J39" s="20" t="s">
        <v>58</v>
      </c>
    </row>
    <row r="40" spans="1:10" x14ac:dyDescent="0.25">
      <c r="A40" s="7" t="s">
        <v>85</v>
      </c>
      <c r="B40" s="12">
        <v>33</v>
      </c>
      <c r="C40" s="19">
        <v>95082</v>
      </c>
      <c r="D40" s="19">
        <v>129604</v>
      </c>
      <c r="E40" s="19">
        <v>319022</v>
      </c>
      <c r="F40" s="19">
        <v>419209</v>
      </c>
      <c r="G40" s="20" t="s">
        <v>58</v>
      </c>
      <c r="H40" s="20" t="s">
        <v>58</v>
      </c>
      <c r="I40" s="20" t="s">
        <v>58</v>
      </c>
      <c r="J40" s="20" t="s">
        <v>58</v>
      </c>
    </row>
    <row r="41" spans="1:10" x14ac:dyDescent="0.25">
      <c r="A41" s="7" t="s">
        <v>86</v>
      </c>
      <c r="B41" s="12">
        <v>34</v>
      </c>
      <c r="C41" s="19">
        <v>68454</v>
      </c>
      <c r="D41" s="19">
        <v>96981</v>
      </c>
      <c r="E41" s="19">
        <v>233580</v>
      </c>
      <c r="F41" s="19">
        <v>314978</v>
      </c>
      <c r="G41" s="20" t="s">
        <v>58</v>
      </c>
      <c r="H41" s="20" t="s">
        <v>58</v>
      </c>
      <c r="I41" s="20" t="s">
        <v>58</v>
      </c>
      <c r="J41" s="20" t="s">
        <v>58</v>
      </c>
    </row>
    <row r="42" spans="1:10" x14ac:dyDescent="0.25">
      <c r="A42" s="7" t="s">
        <v>87</v>
      </c>
      <c r="B42" s="12">
        <v>35</v>
      </c>
      <c r="C42" s="19">
        <v>23579</v>
      </c>
      <c r="D42" s="19">
        <v>26785</v>
      </c>
      <c r="E42" s="19">
        <v>74934</v>
      </c>
      <c r="F42" s="19">
        <v>85078</v>
      </c>
      <c r="G42" s="20" t="s">
        <v>58</v>
      </c>
      <c r="H42" s="20" t="s">
        <v>58</v>
      </c>
      <c r="I42" s="20" t="s">
        <v>58</v>
      </c>
      <c r="J42" s="20" t="s">
        <v>58</v>
      </c>
    </row>
    <row r="43" spans="1:10" x14ac:dyDescent="0.25">
      <c r="A43" s="7" t="s">
        <v>88</v>
      </c>
      <c r="B43" s="12">
        <v>36</v>
      </c>
      <c r="C43" s="19">
        <v>3049</v>
      </c>
      <c r="D43" s="19">
        <v>5838</v>
      </c>
      <c r="E43" s="19">
        <v>10508</v>
      </c>
      <c r="F43" s="19">
        <v>19153</v>
      </c>
      <c r="G43" s="20" t="s">
        <v>58</v>
      </c>
      <c r="H43" s="20" t="s">
        <v>58</v>
      </c>
      <c r="I43" s="20" t="s">
        <v>58</v>
      </c>
      <c r="J43" s="20" t="s">
        <v>58</v>
      </c>
    </row>
    <row r="44" spans="1:10" x14ac:dyDescent="0.25">
      <c r="A44" s="7" t="s">
        <v>89</v>
      </c>
      <c r="B44" s="12">
        <v>37</v>
      </c>
      <c r="C44" s="19">
        <v>9486</v>
      </c>
      <c r="D44" s="19">
        <v>24761</v>
      </c>
      <c r="E44" s="19">
        <v>42431</v>
      </c>
      <c r="F44" s="19">
        <v>60492</v>
      </c>
      <c r="G44" s="20" t="s">
        <v>58</v>
      </c>
      <c r="H44" s="20" t="s">
        <v>58</v>
      </c>
      <c r="I44" s="20" t="s">
        <v>58</v>
      </c>
      <c r="J44" s="20" t="s">
        <v>58</v>
      </c>
    </row>
    <row r="45" spans="1:10" x14ac:dyDescent="0.25">
      <c r="A45" s="7" t="s">
        <v>90</v>
      </c>
      <c r="B45" s="12">
        <v>38</v>
      </c>
      <c r="C45" s="19">
        <v>9527</v>
      </c>
      <c r="D45" s="19">
        <v>51847</v>
      </c>
      <c r="E45" s="19">
        <v>52736</v>
      </c>
      <c r="F45" s="19">
        <v>139060</v>
      </c>
      <c r="G45" s="20" t="s">
        <v>58</v>
      </c>
      <c r="H45" s="20" t="s">
        <v>58</v>
      </c>
      <c r="I45" s="20" t="s">
        <v>58</v>
      </c>
      <c r="J45" s="20" t="s">
        <v>58</v>
      </c>
    </row>
  </sheetData>
  <mergeCells count="10">
    <mergeCell ref="A2:J2"/>
    <mergeCell ref="A3:F3"/>
    <mergeCell ref="C4:F4"/>
    <mergeCell ref="G4:J4"/>
    <mergeCell ref="C5:D5"/>
    <mergeCell ref="E5:F5"/>
    <mergeCell ref="G5:H5"/>
    <mergeCell ref="I5:J5"/>
    <mergeCell ref="A4:A6"/>
    <mergeCell ref="B4:B6"/>
  </mergeCells>
  <phoneticPr fontId="9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H8" sqref="H8"/>
    </sheetView>
  </sheetViews>
  <sheetFormatPr defaultColWidth="9" defaultRowHeight="15.6" x14ac:dyDescent="0.25"/>
  <cols>
    <col min="1" max="1" width="8.5" style="15" customWidth="1"/>
    <col min="2" max="2" width="5.3984375" style="15" customWidth="1"/>
    <col min="3" max="3" width="11.5" style="15" customWidth="1"/>
    <col min="4" max="4" width="10.8984375" style="15" customWidth="1"/>
    <col min="5" max="5" width="12.59765625" style="15" customWidth="1"/>
    <col min="6" max="6" width="12.796875" style="15" customWidth="1"/>
    <col min="7" max="7" width="10.09765625" style="15" customWidth="1"/>
    <col min="8" max="8" width="9.8984375" style="15" customWidth="1"/>
    <col min="9" max="9" width="12" style="15" customWidth="1"/>
    <col min="10" max="10" width="11.3984375" style="15" customWidth="1"/>
    <col min="11" max="11" width="9" style="15" customWidth="1"/>
    <col min="12" max="16384" width="9" style="15"/>
  </cols>
  <sheetData>
    <row r="1" spans="1:10" s="9" customFormat="1" ht="28.5" customHeight="1" x14ac:dyDescent="0.25">
      <c r="A1" s="36" t="s">
        <v>142</v>
      </c>
      <c r="B1" s="36"/>
      <c r="C1" s="36"/>
      <c r="D1" s="36"/>
      <c r="E1" s="36"/>
      <c r="F1" s="36"/>
    </row>
    <row r="2" spans="1:10" s="10" customFormat="1" ht="28.5" customHeight="1" x14ac:dyDescent="0.3">
      <c r="A2" s="31" t="s">
        <v>91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s="10" customFormat="1" ht="18" customHeight="1" x14ac:dyDescent="0.3">
      <c r="A3" s="16"/>
      <c r="B3" s="16"/>
      <c r="C3" s="16"/>
      <c r="D3" s="16"/>
      <c r="E3" s="16"/>
      <c r="F3" s="16"/>
    </row>
    <row r="4" spans="1:10" ht="17.100000000000001" customHeight="1" x14ac:dyDescent="0.25">
      <c r="A4" s="35" t="s">
        <v>42</v>
      </c>
      <c r="B4" s="35" t="s">
        <v>43</v>
      </c>
      <c r="C4" s="35" t="s">
        <v>44</v>
      </c>
      <c r="D4" s="35"/>
      <c r="E4" s="35"/>
      <c r="F4" s="35"/>
      <c r="G4" s="35" t="s">
        <v>45</v>
      </c>
      <c r="H4" s="35"/>
      <c r="I4" s="35"/>
      <c r="J4" s="35"/>
    </row>
    <row r="5" spans="1:10" ht="17.100000000000001" customHeight="1" x14ac:dyDescent="0.25">
      <c r="A5" s="35"/>
      <c r="B5" s="35"/>
      <c r="C5" s="35" t="s">
        <v>46</v>
      </c>
      <c r="D5" s="35"/>
      <c r="E5" s="35" t="s">
        <v>47</v>
      </c>
      <c r="F5" s="35"/>
      <c r="G5" s="35" t="s">
        <v>46</v>
      </c>
      <c r="H5" s="35"/>
      <c r="I5" s="35" t="s">
        <v>47</v>
      </c>
      <c r="J5" s="35"/>
    </row>
    <row r="6" spans="1:10" ht="17.100000000000001" customHeight="1" x14ac:dyDescent="0.25">
      <c r="A6" s="35"/>
      <c r="B6" s="35"/>
      <c r="C6" s="7" t="s">
        <v>92</v>
      </c>
      <c r="D6" s="7" t="s">
        <v>49</v>
      </c>
      <c r="E6" s="7" t="s">
        <v>92</v>
      </c>
      <c r="F6" s="7" t="s">
        <v>49</v>
      </c>
      <c r="G6" s="7" t="s">
        <v>92</v>
      </c>
      <c r="H6" s="7" t="s">
        <v>49</v>
      </c>
      <c r="I6" s="7" t="s">
        <v>92</v>
      </c>
      <c r="J6" s="7" t="s">
        <v>49</v>
      </c>
    </row>
    <row r="7" spans="1:10" ht="17.100000000000001" customHeight="1" x14ac:dyDescent="0.25">
      <c r="A7" s="7" t="s">
        <v>50</v>
      </c>
      <c r="B7" s="12" t="s">
        <v>51</v>
      </c>
      <c r="C7" s="12">
        <v>1</v>
      </c>
      <c r="D7" s="12">
        <v>2</v>
      </c>
      <c r="E7" s="12">
        <v>3</v>
      </c>
      <c r="F7" s="12">
        <v>4</v>
      </c>
      <c r="G7" s="12">
        <v>5</v>
      </c>
      <c r="H7" s="12">
        <v>6</v>
      </c>
      <c r="I7" s="12">
        <v>7</v>
      </c>
      <c r="J7" s="12">
        <v>8</v>
      </c>
    </row>
    <row r="8" spans="1:10" ht="17.100000000000001" customHeight="1" x14ac:dyDescent="0.25">
      <c r="A8" s="17" t="s">
        <v>40</v>
      </c>
      <c r="B8" s="18">
        <v>1</v>
      </c>
      <c r="C8" s="19">
        <v>42428638</v>
      </c>
      <c r="D8" s="19">
        <v>42650618</v>
      </c>
      <c r="E8" s="19">
        <v>155281959</v>
      </c>
      <c r="F8" s="19">
        <v>169617416</v>
      </c>
      <c r="G8" s="19">
        <v>131181089</v>
      </c>
      <c r="H8" s="19">
        <v>109491608</v>
      </c>
      <c r="I8" s="19">
        <v>484668418</v>
      </c>
      <c r="J8" s="19">
        <v>527955885</v>
      </c>
    </row>
    <row r="9" spans="1:10" ht="17.100000000000001" customHeight="1" x14ac:dyDescent="0.25">
      <c r="A9" s="17" t="s">
        <v>34</v>
      </c>
      <c r="B9" s="18">
        <v>2</v>
      </c>
      <c r="C9" s="19">
        <v>1434999</v>
      </c>
      <c r="D9" s="19">
        <v>834150</v>
      </c>
      <c r="E9" s="19">
        <v>5143331</v>
      </c>
      <c r="F9" s="19">
        <v>3251551</v>
      </c>
      <c r="G9" s="19">
        <v>5682287</v>
      </c>
      <c r="H9" s="19">
        <v>3676813</v>
      </c>
      <c r="I9" s="19">
        <v>20978902</v>
      </c>
      <c r="J9" s="19">
        <v>13662911</v>
      </c>
    </row>
    <row r="10" spans="1:10" ht="17.100000000000001" customHeight="1" x14ac:dyDescent="0.25">
      <c r="A10" s="17" t="s">
        <v>28</v>
      </c>
      <c r="B10" s="18">
        <v>3</v>
      </c>
      <c r="C10" s="19">
        <v>430270</v>
      </c>
      <c r="D10" s="19">
        <v>213083</v>
      </c>
      <c r="E10" s="19">
        <v>1568615</v>
      </c>
      <c r="F10" s="19">
        <v>807740</v>
      </c>
      <c r="G10" s="19">
        <v>1580718</v>
      </c>
      <c r="H10" s="19">
        <v>500667</v>
      </c>
      <c r="I10" s="19">
        <v>5379469</v>
      </c>
      <c r="J10" s="19">
        <v>1760290</v>
      </c>
    </row>
    <row r="11" spans="1:10" ht="17.100000000000001" customHeight="1" x14ac:dyDescent="0.25">
      <c r="A11" s="17" t="s">
        <v>26</v>
      </c>
      <c r="B11" s="18">
        <v>4</v>
      </c>
      <c r="C11" s="19">
        <v>619597</v>
      </c>
      <c r="D11" s="19">
        <v>256769</v>
      </c>
      <c r="E11" s="19">
        <v>3203853</v>
      </c>
      <c r="F11" s="19">
        <v>12506709</v>
      </c>
      <c r="G11" s="19">
        <v>1835457</v>
      </c>
      <c r="H11" s="19">
        <v>538350</v>
      </c>
      <c r="I11" s="19">
        <v>8575333</v>
      </c>
      <c r="J11" s="19">
        <v>13842420</v>
      </c>
    </row>
    <row r="12" spans="1:10" ht="17.100000000000001" customHeight="1" x14ac:dyDescent="0.25">
      <c r="A12" s="17" t="s">
        <v>31</v>
      </c>
      <c r="B12" s="18">
        <v>5</v>
      </c>
      <c r="C12" s="19">
        <v>354728</v>
      </c>
      <c r="D12" s="19">
        <v>359165</v>
      </c>
      <c r="E12" s="19">
        <v>1772231</v>
      </c>
      <c r="F12" s="19">
        <v>1491737</v>
      </c>
      <c r="G12" s="19">
        <v>1489269</v>
      </c>
      <c r="H12" s="19">
        <v>1510930</v>
      </c>
      <c r="I12" s="19">
        <v>6837147</v>
      </c>
      <c r="J12" s="19">
        <v>6429195</v>
      </c>
    </row>
    <row r="13" spans="1:10" ht="17.100000000000001" customHeight="1" x14ac:dyDescent="0.25">
      <c r="A13" s="17" t="s">
        <v>11</v>
      </c>
      <c r="B13" s="18">
        <v>6</v>
      </c>
      <c r="C13" s="19">
        <v>123495</v>
      </c>
      <c r="D13" s="19">
        <v>194924</v>
      </c>
      <c r="E13" s="19">
        <v>552286</v>
      </c>
      <c r="F13" s="19">
        <v>1501093</v>
      </c>
      <c r="G13" s="19">
        <v>591349</v>
      </c>
      <c r="H13" s="19">
        <v>778767</v>
      </c>
      <c r="I13" s="19">
        <v>3113611</v>
      </c>
      <c r="J13" s="19">
        <v>4785677</v>
      </c>
    </row>
    <row r="14" spans="1:10" ht="17.100000000000001" customHeight="1" x14ac:dyDescent="0.25">
      <c r="A14" s="17" t="s">
        <v>19</v>
      </c>
      <c r="B14" s="18">
        <v>7</v>
      </c>
      <c r="C14" s="19">
        <v>1900325</v>
      </c>
      <c r="D14" s="19">
        <v>1111102</v>
      </c>
      <c r="E14" s="19">
        <v>6230920</v>
      </c>
      <c r="F14" s="19">
        <v>4222174</v>
      </c>
      <c r="G14" s="19">
        <v>9792349</v>
      </c>
      <c r="H14" s="19">
        <v>5447713</v>
      </c>
      <c r="I14" s="19">
        <v>30409010</v>
      </c>
      <c r="J14" s="19">
        <v>17291544</v>
      </c>
    </row>
    <row r="15" spans="1:10" ht="17.100000000000001" customHeight="1" x14ac:dyDescent="0.25">
      <c r="A15" s="17" t="s">
        <v>10</v>
      </c>
      <c r="B15" s="18">
        <v>8</v>
      </c>
      <c r="C15" s="19">
        <v>198432</v>
      </c>
      <c r="D15" s="19">
        <v>120115</v>
      </c>
      <c r="E15" s="19">
        <v>786879</v>
      </c>
      <c r="F15" s="19">
        <v>630929</v>
      </c>
      <c r="G15" s="19">
        <v>821363</v>
      </c>
      <c r="H15" s="19">
        <v>334318</v>
      </c>
      <c r="I15" s="19">
        <v>3225211</v>
      </c>
      <c r="J15" s="19">
        <v>1859595</v>
      </c>
    </row>
    <row r="16" spans="1:10" ht="17.100000000000001" customHeight="1" x14ac:dyDescent="0.25">
      <c r="A16" s="17" t="s">
        <v>23</v>
      </c>
      <c r="B16" s="18">
        <v>9</v>
      </c>
      <c r="C16" s="19">
        <v>207182</v>
      </c>
      <c r="D16" s="19">
        <v>354793</v>
      </c>
      <c r="E16" s="19">
        <v>845869</v>
      </c>
      <c r="F16" s="19">
        <v>1145556</v>
      </c>
      <c r="G16" s="19">
        <v>1593364</v>
      </c>
      <c r="H16" s="19">
        <v>2029030</v>
      </c>
      <c r="I16" s="19">
        <v>4743259</v>
      </c>
      <c r="J16" s="19">
        <v>5110216</v>
      </c>
    </row>
    <row r="17" spans="1:10" ht="17.100000000000001" customHeight="1" x14ac:dyDescent="0.25">
      <c r="A17" s="17" t="s">
        <v>27</v>
      </c>
      <c r="B17" s="18">
        <v>10</v>
      </c>
      <c r="C17" s="19">
        <v>4230740</v>
      </c>
      <c r="D17" s="19">
        <v>2441160</v>
      </c>
      <c r="E17" s="19">
        <v>14042522</v>
      </c>
      <c r="F17" s="19">
        <v>7071946</v>
      </c>
      <c r="G17" s="19">
        <v>8884060</v>
      </c>
      <c r="H17" s="19">
        <v>4215741</v>
      </c>
      <c r="I17" s="19">
        <v>34877917</v>
      </c>
      <c r="J17" s="19">
        <v>13149067</v>
      </c>
    </row>
    <row r="18" spans="1:10" ht="17.100000000000001" customHeight="1" x14ac:dyDescent="0.25">
      <c r="A18" s="17" t="s">
        <v>25</v>
      </c>
      <c r="B18" s="18">
        <v>11</v>
      </c>
      <c r="C18" s="19">
        <v>6289288</v>
      </c>
      <c r="D18" s="19">
        <v>6159482</v>
      </c>
      <c r="E18" s="19">
        <v>21453125</v>
      </c>
      <c r="F18" s="19">
        <v>20053490</v>
      </c>
      <c r="G18" s="19">
        <v>15477925</v>
      </c>
      <c r="H18" s="19">
        <v>10768055</v>
      </c>
      <c r="I18" s="19">
        <v>56965988</v>
      </c>
      <c r="J18" s="19">
        <v>35467258</v>
      </c>
    </row>
    <row r="19" spans="1:10" ht="17.100000000000001" customHeight="1" x14ac:dyDescent="0.25">
      <c r="A19" s="17" t="s">
        <v>17</v>
      </c>
      <c r="B19" s="18">
        <v>12</v>
      </c>
      <c r="C19" s="19">
        <v>4479661</v>
      </c>
      <c r="D19" s="19">
        <v>4269730</v>
      </c>
      <c r="E19" s="19">
        <v>15649512</v>
      </c>
      <c r="F19" s="19">
        <v>16845079</v>
      </c>
      <c r="G19" s="19">
        <v>12047827</v>
      </c>
      <c r="H19" s="19">
        <v>7920677</v>
      </c>
      <c r="I19" s="19">
        <v>40186349</v>
      </c>
      <c r="J19" s="19">
        <v>32197276</v>
      </c>
    </row>
    <row r="20" spans="1:10" ht="17.100000000000001" customHeight="1" x14ac:dyDescent="0.25">
      <c r="A20" s="17" t="s">
        <v>15</v>
      </c>
      <c r="B20" s="18">
        <v>13</v>
      </c>
      <c r="C20" s="19">
        <v>1100827</v>
      </c>
      <c r="D20" s="19">
        <v>1689336</v>
      </c>
      <c r="E20" s="19">
        <v>5051081</v>
      </c>
      <c r="F20" s="19">
        <v>6739430</v>
      </c>
      <c r="G20" s="19">
        <v>3644904</v>
      </c>
      <c r="H20" s="19">
        <v>3849899</v>
      </c>
      <c r="I20" s="19">
        <v>14382071</v>
      </c>
      <c r="J20" s="19">
        <v>136369520</v>
      </c>
    </row>
    <row r="21" spans="1:10" ht="17.100000000000001" customHeight="1" x14ac:dyDescent="0.25">
      <c r="A21" s="17" t="s">
        <v>21</v>
      </c>
      <c r="B21" s="18">
        <v>14</v>
      </c>
      <c r="C21" s="19">
        <v>2813038</v>
      </c>
      <c r="D21" s="19">
        <v>4006742</v>
      </c>
      <c r="E21" s="19">
        <v>7860378</v>
      </c>
      <c r="F21" s="19">
        <v>12341413</v>
      </c>
      <c r="G21" s="19">
        <v>10644960</v>
      </c>
      <c r="H21" s="19">
        <v>10750642</v>
      </c>
      <c r="I21" s="19">
        <v>26129661</v>
      </c>
      <c r="J21" s="19">
        <v>31284806</v>
      </c>
    </row>
    <row r="22" spans="1:10" ht="17.100000000000001" customHeight="1" x14ac:dyDescent="0.25">
      <c r="A22" s="17" t="s">
        <v>22</v>
      </c>
      <c r="B22" s="18">
        <v>15</v>
      </c>
      <c r="C22" s="19">
        <v>484666</v>
      </c>
      <c r="D22" s="19">
        <v>569533</v>
      </c>
      <c r="E22" s="19">
        <v>1600104</v>
      </c>
      <c r="F22" s="19">
        <v>1933903</v>
      </c>
      <c r="G22" s="19">
        <v>1351585</v>
      </c>
      <c r="H22" s="19">
        <v>1408694</v>
      </c>
      <c r="I22" s="19">
        <v>4726480</v>
      </c>
      <c r="J22" s="19">
        <v>4933588</v>
      </c>
    </row>
    <row r="23" spans="1:10" ht="17.100000000000001" customHeight="1" x14ac:dyDescent="0.25">
      <c r="A23" s="17" t="s">
        <v>16</v>
      </c>
      <c r="B23" s="18">
        <v>16</v>
      </c>
      <c r="C23" s="19">
        <v>2808535</v>
      </c>
      <c r="D23" s="19">
        <v>2012403</v>
      </c>
      <c r="E23" s="19">
        <v>11036698</v>
      </c>
      <c r="F23" s="19">
        <v>9805737</v>
      </c>
      <c r="G23" s="19">
        <v>10060473</v>
      </c>
      <c r="H23" s="19">
        <v>6057736</v>
      </c>
      <c r="I23" s="19">
        <v>38155638</v>
      </c>
      <c r="J23" s="19">
        <v>29091383</v>
      </c>
    </row>
    <row r="24" spans="1:10" ht="17.100000000000001" customHeight="1" x14ac:dyDescent="0.25">
      <c r="A24" s="17" t="s">
        <v>30</v>
      </c>
      <c r="B24" s="18">
        <v>17</v>
      </c>
      <c r="C24" s="19">
        <v>513503</v>
      </c>
      <c r="D24" s="19">
        <v>457216</v>
      </c>
      <c r="E24" s="19">
        <v>2372731</v>
      </c>
      <c r="F24" s="19">
        <v>1724516</v>
      </c>
      <c r="G24" s="19">
        <v>1732498</v>
      </c>
      <c r="H24" s="19">
        <v>920487</v>
      </c>
      <c r="I24" s="19">
        <v>7504622</v>
      </c>
      <c r="J24" s="19">
        <v>3322028</v>
      </c>
    </row>
    <row r="25" spans="1:10" ht="17.100000000000001" customHeight="1" x14ac:dyDescent="0.25">
      <c r="A25" s="17" t="s">
        <v>24</v>
      </c>
      <c r="B25" s="18">
        <v>18</v>
      </c>
      <c r="C25" s="19">
        <v>1824203</v>
      </c>
      <c r="D25" s="19">
        <v>2909846</v>
      </c>
      <c r="E25" s="19">
        <v>7905970</v>
      </c>
      <c r="F25" s="19">
        <v>10446171</v>
      </c>
      <c r="G25" s="19">
        <v>5109487</v>
      </c>
      <c r="H25" s="19">
        <v>5579180</v>
      </c>
      <c r="I25" s="19">
        <v>24585133</v>
      </c>
      <c r="J25" s="19">
        <v>20132795</v>
      </c>
    </row>
    <row r="26" spans="1:10" ht="17.100000000000001" customHeight="1" x14ac:dyDescent="0.25">
      <c r="A26" s="17" t="s">
        <v>9</v>
      </c>
      <c r="B26" s="18">
        <v>19</v>
      </c>
      <c r="C26" s="19">
        <v>1337415</v>
      </c>
      <c r="D26" s="19">
        <v>1766872</v>
      </c>
      <c r="E26" s="19">
        <v>5507987</v>
      </c>
      <c r="F26" s="19">
        <v>7010642</v>
      </c>
      <c r="G26" s="19">
        <v>4029318</v>
      </c>
      <c r="H26" s="19">
        <v>5205458</v>
      </c>
      <c r="I26" s="19">
        <v>16557852</v>
      </c>
      <c r="J26" s="19">
        <v>19161855</v>
      </c>
    </row>
    <row r="27" spans="1:10" ht="17.100000000000001" customHeight="1" x14ac:dyDescent="0.25">
      <c r="A27" s="17" t="s">
        <v>29</v>
      </c>
      <c r="B27" s="18">
        <v>20</v>
      </c>
      <c r="C27" s="19">
        <v>6303354</v>
      </c>
      <c r="D27" s="19">
        <v>4015434</v>
      </c>
      <c r="E27" s="19">
        <v>21581851</v>
      </c>
      <c r="F27" s="19">
        <v>13330414</v>
      </c>
      <c r="G27" s="19">
        <v>14240841</v>
      </c>
      <c r="H27" s="19">
        <v>7058912</v>
      </c>
      <c r="I27" s="19">
        <v>51389959</v>
      </c>
      <c r="J27" s="19">
        <v>24804797</v>
      </c>
    </row>
    <row r="28" spans="1:10" ht="17.100000000000001" customHeight="1" x14ac:dyDescent="0.25">
      <c r="A28" s="17" t="s">
        <v>36</v>
      </c>
      <c r="B28" s="18">
        <v>21</v>
      </c>
      <c r="C28" s="19">
        <v>360098</v>
      </c>
      <c r="D28" s="19">
        <v>871309</v>
      </c>
      <c r="E28" s="19">
        <v>1352165</v>
      </c>
      <c r="F28" s="19">
        <v>3758195</v>
      </c>
      <c r="G28" s="19">
        <v>1011613</v>
      </c>
      <c r="H28" s="19">
        <v>2218635</v>
      </c>
      <c r="I28" s="19">
        <v>3748286</v>
      </c>
      <c r="J28" s="19">
        <v>9730823</v>
      </c>
    </row>
    <row r="29" spans="1:10" ht="17.100000000000001" customHeight="1" x14ac:dyDescent="0.25">
      <c r="A29" s="17" t="s">
        <v>8</v>
      </c>
      <c r="B29" s="18">
        <v>22</v>
      </c>
      <c r="C29" s="19">
        <v>93434</v>
      </c>
      <c r="D29" s="19">
        <v>1779773</v>
      </c>
      <c r="E29" s="19">
        <v>388550</v>
      </c>
      <c r="F29" s="19">
        <v>6592530</v>
      </c>
      <c r="G29" s="19">
        <v>201739</v>
      </c>
      <c r="H29" s="19">
        <v>5157064</v>
      </c>
      <c r="I29" s="19">
        <v>878988</v>
      </c>
      <c r="J29" s="19">
        <v>19159385</v>
      </c>
    </row>
    <row r="30" spans="1:10" ht="17.100000000000001" customHeight="1" x14ac:dyDescent="0.25">
      <c r="A30" s="17" t="s">
        <v>38</v>
      </c>
      <c r="B30" s="18">
        <v>23</v>
      </c>
      <c r="C30" s="19">
        <v>1856660</v>
      </c>
      <c r="D30" s="19">
        <v>1065995</v>
      </c>
      <c r="E30" s="19">
        <v>7985813</v>
      </c>
      <c r="F30" s="19">
        <v>3356991</v>
      </c>
      <c r="G30" s="19">
        <v>8171573</v>
      </c>
      <c r="H30" s="19">
        <v>1982111</v>
      </c>
      <c r="I30" s="19">
        <v>35638912</v>
      </c>
      <c r="J30" s="19">
        <v>6077435</v>
      </c>
    </row>
    <row r="31" spans="1:10" ht="17.100000000000001" customHeight="1" x14ac:dyDescent="0.25">
      <c r="A31" s="17" t="s">
        <v>35</v>
      </c>
      <c r="B31" s="18">
        <v>24</v>
      </c>
      <c r="C31" s="19">
        <v>957340</v>
      </c>
      <c r="D31" s="19">
        <v>1191215</v>
      </c>
      <c r="E31" s="19">
        <v>4010892</v>
      </c>
      <c r="F31" s="19">
        <v>4427790</v>
      </c>
      <c r="G31" s="19">
        <v>3577572</v>
      </c>
      <c r="H31" s="19">
        <v>4112052</v>
      </c>
      <c r="I31" s="19">
        <v>15012002</v>
      </c>
      <c r="J31" s="19">
        <v>15829087</v>
      </c>
    </row>
    <row r="32" spans="1:10" ht="17.100000000000001" customHeight="1" x14ac:dyDescent="0.25">
      <c r="A32" s="17" t="s">
        <v>18</v>
      </c>
      <c r="B32" s="18">
        <v>25</v>
      </c>
      <c r="C32" s="19">
        <v>284185</v>
      </c>
      <c r="D32" s="19">
        <v>530067</v>
      </c>
      <c r="E32" s="19">
        <v>1609993</v>
      </c>
      <c r="F32" s="19">
        <v>3213578</v>
      </c>
      <c r="G32" s="19">
        <v>1009766</v>
      </c>
      <c r="H32" s="19">
        <v>1371353</v>
      </c>
      <c r="I32" s="19">
        <v>4648392</v>
      </c>
      <c r="J32" s="19">
        <v>7131668</v>
      </c>
    </row>
    <row r="33" spans="1:10" ht="17.100000000000001" customHeight="1" x14ac:dyDescent="0.25">
      <c r="A33" s="17" t="s">
        <v>32</v>
      </c>
      <c r="B33" s="18">
        <v>26</v>
      </c>
      <c r="C33" s="19">
        <v>285340</v>
      </c>
      <c r="D33" s="19">
        <v>1897698</v>
      </c>
      <c r="E33" s="19">
        <v>1250834</v>
      </c>
      <c r="F33" s="19">
        <v>8610865</v>
      </c>
      <c r="G33" s="19">
        <v>1424312</v>
      </c>
      <c r="H33" s="19">
        <v>6283034</v>
      </c>
      <c r="I33" s="19">
        <v>5652191</v>
      </c>
      <c r="J33" s="19">
        <v>27311130</v>
      </c>
    </row>
    <row r="34" spans="1:10" ht="17.100000000000001" customHeight="1" x14ac:dyDescent="0.25">
      <c r="A34" s="17" t="s">
        <v>39</v>
      </c>
      <c r="B34" s="18">
        <v>27</v>
      </c>
      <c r="C34" s="19">
        <v>2349</v>
      </c>
      <c r="D34" s="19">
        <v>8480</v>
      </c>
      <c r="E34" s="19">
        <v>25461</v>
      </c>
      <c r="F34" s="19">
        <v>157603</v>
      </c>
      <c r="G34" s="19">
        <v>6461</v>
      </c>
      <c r="H34" s="19">
        <v>32660</v>
      </c>
      <c r="I34" s="19">
        <v>88158</v>
      </c>
      <c r="J34" s="19">
        <v>664801</v>
      </c>
    </row>
    <row r="35" spans="1:10" ht="17.100000000000001" customHeight="1" x14ac:dyDescent="0.25">
      <c r="A35" s="17" t="s">
        <v>20</v>
      </c>
      <c r="B35" s="18">
        <v>28</v>
      </c>
      <c r="C35" s="19">
        <v>828601</v>
      </c>
      <c r="D35" s="19">
        <v>972530</v>
      </c>
      <c r="E35" s="19">
        <v>3121858</v>
      </c>
      <c r="F35" s="19">
        <v>3807408</v>
      </c>
      <c r="G35" s="19">
        <v>3734378</v>
      </c>
      <c r="H35" s="19">
        <v>2624639</v>
      </c>
      <c r="I35" s="19">
        <v>13961559</v>
      </c>
      <c r="J35" s="19">
        <v>9889304</v>
      </c>
    </row>
    <row r="36" spans="1:10" ht="17.100000000000001" customHeight="1" x14ac:dyDescent="0.25">
      <c r="A36" s="17" t="s">
        <v>37</v>
      </c>
      <c r="B36" s="18">
        <v>29</v>
      </c>
      <c r="C36" s="19">
        <v>106884</v>
      </c>
      <c r="D36" s="19">
        <v>207453</v>
      </c>
      <c r="E36" s="19">
        <v>415597</v>
      </c>
      <c r="F36" s="19">
        <v>730850</v>
      </c>
      <c r="G36" s="19">
        <v>462647</v>
      </c>
      <c r="H36" s="19">
        <v>673084</v>
      </c>
      <c r="I36" s="19">
        <v>2126053</v>
      </c>
      <c r="J36" s="19">
        <v>2412090</v>
      </c>
    </row>
    <row r="37" spans="1:10" ht="17.100000000000001" customHeight="1" x14ac:dyDescent="0.25">
      <c r="A37" s="17" t="s">
        <v>33</v>
      </c>
      <c r="B37" s="18">
        <v>30</v>
      </c>
      <c r="C37" s="19">
        <v>47392</v>
      </c>
      <c r="D37" s="19">
        <v>159028</v>
      </c>
      <c r="E37" s="19">
        <v>255764</v>
      </c>
      <c r="F37" s="19">
        <v>816079</v>
      </c>
      <c r="G37" s="19">
        <v>271489</v>
      </c>
      <c r="H37" s="19">
        <v>361044</v>
      </c>
      <c r="I37" s="19">
        <v>1180443</v>
      </c>
      <c r="J37" s="19">
        <v>2288923</v>
      </c>
    </row>
    <row r="38" spans="1:10" ht="17.100000000000001" customHeight="1" x14ac:dyDescent="0.25">
      <c r="A38" s="17" t="s">
        <v>12</v>
      </c>
      <c r="B38" s="18">
        <v>31</v>
      </c>
      <c r="C38" s="19">
        <v>46613</v>
      </c>
      <c r="D38" s="19">
        <v>97948</v>
      </c>
      <c r="E38" s="19">
        <v>216365</v>
      </c>
      <c r="F38" s="19">
        <v>547781</v>
      </c>
      <c r="G38" s="19">
        <v>226025</v>
      </c>
      <c r="H38" s="19">
        <v>299609</v>
      </c>
      <c r="I38" s="19">
        <v>1073205</v>
      </c>
      <c r="J38" s="19">
        <v>1657995</v>
      </c>
    </row>
    <row r="39" spans="1:10" ht="17.100000000000001" customHeight="1" x14ac:dyDescent="0.25">
      <c r="A39" s="17" t="s">
        <v>13</v>
      </c>
      <c r="B39" s="18">
        <v>32</v>
      </c>
      <c r="C39" s="19">
        <v>65826</v>
      </c>
      <c r="D39" s="19">
        <v>63748</v>
      </c>
      <c r="E39" s="19">
        <v>280785</v>
      </c>
      <c r="F39" s="19">
        <v>341686</v>
      </c>
      <c r="G39" s="19">
        <v>230980</v>
      </c>
      <c r="H39" s="19">
        <v>5689202</v>
      </c>
      <c r="I39" s="19">
        <v>1077714</v>
      </c>
      <c r="J39" s="19">
        <v>10262502</v>
      </c>
    </row>
    <row r="40" spans="1:10" ht="17.100000000000001" customHeight="1" x14ac:dyDescent="0.25">
      <c r="A40" s="17" t="s">
        <v>14</v>
      </c>
      <c r="B40" s="18">
        <v>33</v>
      </c>
      <c r="C40" s="19">
        <v>39658</v>
      </c>
      <c r="D40" s="19">
        <v>63519</v>
      </c>
      <c r="E40" s="19">
        <v>201939</v>
      </c>
      <c r="F40" s="19">
        <v>395830</v>
      </c>
      <c r="G40" s="19">
        <v>242500</v>
      </c>
      <c r="H40" s="19">
        <v>135052</v>
      </c>
      <c r="I40" s="19">
        <v>858903</v>
      </c>
      <c r="J40" s="19">
        <v>884521</v>
      </c>
    </row>
    <row r="41" spans="1:10" x14ac:dyDescent="0.25">
      <c r="D41"/>
      <c r="E41"/>
      <c r="F41"/>
      <c r="G41"/>
      <c r="H41"/>
      <c r="I41"/>
    </row>
    <row r="42" spans="1:10" x14ac:dyDescent="0.25">
      <c r="D42"/>
      <c r="E42"/>
      <c r="F42"/>
      <c r="G42"/>
      <c r="H42"/>
      <c r="I42"/>
    </row>
    <row r="43" spans="1:10" x14ac:dyDescent="0.25">
      <c r="D43"/>
      <c r="E43"/>
      <c r="F43"/>
      <c r="G43"/>
      <c r="H43"/>
      <c r="I43"/>
    </row>
  </sheetData>
  <mergeCells count="10">
    <mergeCell ref="A1:F1"/>
    <mergeCell ref="A2:J2"/>
    <mergeCell ref="C4:F4"/>
    <mergeCell ref="G4:J4"/>
    <mergeCell ref="C5:D5"/>
    <mergeCell ref="E5:F5"/>
    <mergeCell ref="G5:H5"/>
    <mergeCell ref="I5:J5"/>
    <mergeCell ref="A4:A6"/>
    <mergeCell ref="B4:B6"/>
  </mergeCells>
  <phoneticPr fontId="9" type="noConversion"/>
  <pageMargins left="0.55000000000000004" right="0.55000000000000004" top="0.78680555555555598" bottom="0.78680555555555598" header="0.51041666666666696" footer="0.51041666666666696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E7" sqref="E7"/>
    </sheetView>
  </sheetViews>
  <sheetFormatPr defaultColWidth="9" defaultRowHeight="15.6" x14ac:dyDescent="0.25"/>
  <cols>
    <col min="1" max="1" width="14.5" style="3" customWidth="1"/>
    <col min="2" max="2" width="8.09765625" style="3" customWidth="1"/>
    <col min="3" max="6" width="13.19921875" style="3" customWidth="1"/>
    <col min="7" max="25" width="9" style="3" customWidth="1"/>
    <col min="26" max="16384" width="9" style="3"/>
  </cols>
  <sheetData>
    <row r="1" spans="1:6" s="9" customFormat="1" ht="31.5" customHeight="1" x14ac:dyDescent="0.25">
      <c r="A1" s="11" t="s">
        <v>143</v>
      </c>
      <c r="B1" s="11"/>
    </row>
    <row r="2" spans="1:6" s="10" customFormat="1" ht="21.75" customHeight="1" x14ac:dyDescent="0.3">
      <c r="A2" s="33" t="s">
        <v>93</v>
      </c>
      <c r="B2" s="33"/>
      <c r="C2" s="33"/>
      <c r="D2" s="33"/>
      <c r="E2" s="33"/>
      <c r="F2" s="33"/>
    </row>
    <row r="3" spans="1:6" ht="10.5" customHeight="1" x14ac:dyDescent="0.25"/>
    <row r="4" spans="1:6" ht="13.5" customHeight="1" x14ac:dyDescent="0.25">
      <c r="A4" s="35" t="s">
        <v>42</v>
      </c>
      <c r="B4" s="35" t="s">
        <v>43</v>
      </c>
      <c r="C4" s="35" t="s">
        <v>44</v>
      </c>
      <c r="D4" s="35"/>
      <c r="E4" s="35" t="s">
        <v>45</v>
      </c>
      <c r="F4" s="35"/>
    </row>
    <row r="5" spans="1:6" ht="13.5" customHeight="1" x14ac:dyDescent="0.25">
      <c r="A5" s="35"/>
      <c r="B5" s="35"/>
      <c r="C5" s="7" t="s">
        <v>46</v>
      </c>
      <c r="D5" s="7" t="s">
        <v>47</v>
      </c>
      <c r="E5" s="7" t="s">
        <v>46</v>
      </c>
      <c r="F5" s="7" t="s">
        <v>47</v>
      </c>
    </row>
    <row r="6" spans="1:6" ht="13.5" customHeight="1" x14ac:dyDescent="0.25">
      <c r="A6" s="7" t="s">
        <v>50</v>
      </c>
      <c r="B6" s="12" t="s">
        <v>51</v>
      </c>
      <c r="C6" s="12">
        <v>1</v>
      </c>
      <c r="D6" s="12">
        <v>2</v>
      </c>
      <c r="E6" s="12">
        <v>3</v>
      </c>
      <c r="F6" s="12">
        <v>4</v>
      </c>
    </row>
    <row r="7" spans="1:6" ht="13.5" customHeight="1" x14ac:dyDescent="0.25">
      <c r="A7" s="7" t="s">
        <v>94</v>
      </c>
      <c r="B7" s="12">
        <v>1</v>
      </c>
      <c r="C7" s="13">
        <v>14489138</v>
      </c>
      <c r="D7" s="13">
        <v>56566489</v>
      </c>
      <c r="E7" s="13">
        <v>80643493</v>
      </c>
      <c r="F7" s="13">
        <v>305470366</v>
      </c>
    </row>
    <row r="8" spans="1:6" ht="13.5" customHeight="1" x14ac:dyDescent="0.25">
      <c r="A8" s="7" t="s">
        <v>57</v>
      </c>
      <c r="B8" s="12">
        <v>2</v>
      </c>
      <c r="C8" s="13">
        <v>11868163</v>
      </c>
      <c r="D8" s="13">
        <v>46506473</v>
      </c>
      <c r="E8" s="14" t="s">
        <v>58</v>
      </c>
      <c r="F8" s="14" t="s">
        <v>58</v>
      </c>
    </row>
    <row r="9" spans="1:6" ht="13.5" customHeight="1" x14ac:dyDescent="0.25">
      <c r="A9" s="7" t="s">
        <v>95</v>
      </c>
      <c r="B9" s="12">
        <v>3</v>
      </c>
      <c r="C9" s="13">
        <v>1445790</v>
      </c>
      <c r="D9" s="13">
        <v>5844610</v>
      </c>
      <c r="E9" s="14" t="s">
        <v>58</v>
      </c>
      <c r="F9" s="14" t="s">
        <v>58</v>
      </c>
    </row>
    <row r="10" spans="1:6" ht="13.5" customHeight="1" x14ac:dyDescent="0.25">
      <c r="A10" s="7" t="s">
        <v>96</v>
      </c>
      <c r="B10" s="12">
        <v>4</v>
      </c>
      <c r="C10" s="13">
        <v>959824</v>
      </c>
      <c r="D10" s="13">
        <v>3259974</v>
      </c>
      <c r="E10" s="14" t="s">
        <v>58</v>
      </c>
      <c r="F10" s="14" t="s">
        <v>58</v>
      </c>
    </row>
    <row r="11" spans="1:6" ht="13.5" customHeight="1" x14ac:dyDescent="0.25">
      <c r="A11" s="7" t="s">
        <v>97</v>
      </c>
      <c r="B11" s="12">
        <v>5</v>
      </c>
      <c r="C11" s="13">
        <v>641656</v>
      </c>
      <c r="D11" s="13">
        <v>3106710</v>
      </c>
      <c r="E11" s="14" t="s">
        <v>58</v>
      </c>
      <c r="F11" s="14" t="s">
        <v>58</v>
      </c>
    </row>
    <row r="12" spans="1:6" ht="13.5" customHeight="1" x14ac:dyDescent="0.25">
      <c r="A12" s="7" t="s">
        <v>59</v>
      </c>
      <c r="B12" s="12">
        <v>6</v>
      </c>
      <c r="C12" s="13">
        <v>1817962</v>
      </c>
      <c r="D12" s="13">
        <v>6877253</v>
      </c>
      <c r="E12" s="14" t="s">
        <v>58</v>
      </c>
      <c r="F12" s="14" t="s">
        <v>58</v>
      </c>
    </row>
    <row r="13" spans="1:6" ht="13.5" customHeight="1" x14ac:dyDescent="0.25">
      <c r="A13" s="7" t="s">
        <v>60</v>
      </c>
      <c r="B13" s="12">
        <v>7</v>
      </c>
      <c r="C13" s="13">
        <v>1943726</v>
      </c>
      <c r="D13" s="13">
        <v>7565144</v>
      </c>
      <c r="E13" s="14" t="s">
        <v>58</v>
      </c>
      <c r="F13" s="14" t="s">
        <v>58</v>
      </c>
    </row>
    <row r="14" spans="1:6" ht="13.5" customHeight="1" x14ac:dyDescent="0.25">
      <c r="A14" s="7" t="s">
        <v>61</v>
      </c>
      <c r="B14" s="12">
        <v>8</v>
      </c>
      <c r="C14" s="13">
        <v>11859</v>
      </c>
      <c r="D14" s="13">
        <v>55049</v>
      </c>
      <c r="E14" s="14" t="s">
        <v>58</v>
      </c>
      <c r="F14" s="14" t="s">
        <v>58</v>
      </c>
    </row>
    <row r="15" spans="1:6" ht="13.5" customHeight="1" x14ac:dyDescent="0.25">
      <c r="A15" s="7" t="s">
        <v>62</v>
      </c>
      <c r="B15" s="12">
        <v>9</v>
      </c>
      <c r="C15" s="13">
        <v>424476</v>
      </c>
      <c r="D15" s="13">
        <v>1384619</v>
      </c>
      <c r="E15" s="14" t="s">
        <v>58</v>
      </c>
      <c r="F15" s="14" t="s">
        <v>58</v>
      </c>
    </row>
    <row r="16" spans="1:6" ht="13.5" customHeight="1" x14ac:dyDescent="0.25">
      <c r="A16" s="7" t="s">
        <v>63</v>
      </c>
      <c r="B16" s="12">
        <v>10</v>
      </c>
      <c r="C16" s="13">
        <v>531610</v>
      </c>
      <c r="D16" s="13">
        <v>1810690</v>
      </c>
      <c r="E16" s="14" t="s">
        <v>58</v>
      </c>
      <c r="F16" s="14" t="s">
        <v>58</v>
      </c>
    </row>
    <row r="17" spans="1:6" ht="13.5" customHeight="1" x14ac:dyDescent="0.25">
      <c r="A17" s="7" t="s">
        <v>64</v>
      </c>
      <c r="B17" s="12">
        <v>11</v>
      </c>
      <c r="C17" s="13">
        <v>119948</v>
      </c>
      <c r="D17" s="13">
        <v>547406</v>
      </c>
      <c r="E17" s="14" t="s">
        <v>58</v>
      </c>
      <c r="F17" s="14" t="s">
        <v>58</v>
      </c>
    </row>
    <row r="18" spans="1:6" ht="13.5" customHeight="1" x14ac:dyDescent="0.25">
      <c r="A18" s="7" t="s">
        <v>65</v>
      </c>
      <c r="B18" s="12">
        <v>12</v>
      </c>
      <c r="C18" s="13">
        <v>566034</v>
      </c>
      <c r="D18" s="13">
        <v>2215950</v>
      </c>
      <c r="E18" s="14" t="s">
        <v>58</v>
      </c>
      <c r="F18" s="14" t="s">
        <v>58</v>
      </c>
    </row>
    <row r="19" spans="1:6" ht="13.5" customHeight="1" x14ac:dyDescent="0.25">
      <c r="A19" s="7" t="s">
        <v>66</v>
      </c>
      <c r="B19" s="12">
        <v>13</v>
      </c>
      <c r="C19" s="13">
        <v>2155717</v>
      </c>
      <c r="D19" s="13">
        <v>9114788</v>
      </c>
      <c r="E19" s="14" t="s">
        <v>58</v>
      </c>
      <c r="F19" s="14" t="s">
        <v>58</v>
      </c>
    </row>
    <row r="20" spans="1:6" ht="13.5" customHeight="1" x14ac:dyDescent="0.25">
      <c r="A20" s="7" t="s">
        <v>67</v>
      </c>
      <c r="B20" s="12">
        <v>14</v>
      </c>
      <c r="C20" s="13">
        <v>62735</v>
      </c>
      <c r="D20" s="13">
        <v>180649</v>
      </c>
      <c r="E20" s="14" t="s">
        <v>58</v>
      </c>
      <c r="F20" s="14" t="s">
        <v>58</v>
      </c>
    </row>
    <row r="21" spans="1:6" ht="13.5" customHeight="1" x14ac:dyDescent="0.25">
      <c r="A21" s="7" t="s">
        <v>68</v>
      </c>
      <c r="B21" s="12">
        <v>15</v>
      </c>
      <c r="C21" s="13">
        <v>586316</v>
      </c>
      <c r="D21" s="13">
        <v>2445434</v>
      </c>
      <c r="E21" s="14" t="s">
        <v>58</v>
      </c>
      <c r="F21" s="14" t="s">
        <v>58</v>
      </c>
    </row>
    <row r="22" spans="1:6" ht="13.5" customHeight="1" x14ac:dyDescent="0.25">
      <c r="A22" s="7" t="s">
        <v>69</v>
      </c>
      <c r="B22" s="12">
        <v>16</v>
      </c>
      <c r="C22" s="13">
        <v>18189</v>
      </c>
      <c r="D22" s="13">
        <v>71524</v>
      </c>
      <c r="E22" s="14" t="s">
        <v>58</v>
      </c>
      <c r="F22" s="14" t="s">
        <v>58</v>
      </c>
    </row>
    <row r="23" spans="1:6" ht="13.5" customHeight="1" x14ac:dyDescent="0.25">
      <c r="A23" s="7" t="s">
        <v>70</v>
      </c>
      <c r="B23" s="12">
        <v>17</v>
      </c>
      <c r="C23" s="13">
        <v>582321</v>
      </c>
      <c r="D23" s="13">
        <v>2026673</v>
      </c>
      <c r="E23" s="14" t="s">
        <v>58</v>
      </c>
      <c r="F23" s="14" t="s">
        <v>58</v>
      </c>
    </row>
    <row r="24" spans="1:6" ht="13.5" customHeight="1" x14ac:dyDescent="0.25">
      <c r="A24" s="7" t="s">
        <v>71</v>
      </c>
      <c r="B24" s="12">
        <v>18</v>
      </c>
      <c r="C24" s="13">
        <v>1657307</v>
      </c>
      <c r="D24" s="13">
        <v>6670319</v>
      </c>
      <c r="E24" s="14" t="s">
        <v>58</v>
      </c>
      <c r="F24" s="14" t="s">
        <v>58</v>
      </c>
    </row>
    <row r="25" spans="1:6" ht="13.5" customHeight="1" x14ac:dyDescent="0.25">
      <c r="A25" s="7" t="s">
        <v>72</v>
      </c>
      <c r="B25" s="12">
        <v>19</v>
      </c>
      <c r="C25" s="13">
        <v>145828</v>
      </c>
      <c r="D25" s="13">
        <v>506691</v>
      </c>
      <c r="E25" s="14" t="s">
        <v>58</v>
      </c>
      <c r="F25" s="14" t="s">
        <v>58</v>
      </c>
    </row>
    <row r="26" spans="1:6" ht="13.5" customHeight="1" x14ac:dyDescent="0.25">
      <c r="A26" s="7" t="s">
        <v>73</v>
      </c>
      <c r="B26" s="12">
        <v>20</v>
      </c>
      <c r="C26" s="13">
        <v>269748</v>
      </c>
      <c r="D26" s="13">
        <v>1077459</v>
      </c>
      <c r="E26" s="14" t="s">
        <v>58</v>
      </c>
      <c r="F26" s="14" t="s">
        <v>58</v>
      </c>
    </row>
    <row r="27" spans="1:6" ht="13.5" customHeight="1" x14ac:dyDescent="0.25">
      <c r="A27" s="7" t="s">
        <v>74</v>
      </c>
      <c r="B27" s="12">
        <v>21</v>
      </c>
      <c r="C27" s="13">
        <v>204591</v>
      </c>
      <c r="D27" s="13">
        <v>784605</v>
      </c>
      <c r="E27" s="14" t="s">
        <v>58</v>
      </c>
      <c r="F27" s="14" t="s">
        <v>58</v>
      </c>
    </row>
    <row r="28" spans="1:6" ht="13.5" customHeight="1" x14ac:dyDescent="0.25">
      <c r="A28" s="7" t="s">
        <v>75</v>
      </c>
      <c r="B28" s="12">
        <v>22</v>
      </c>
      <c r="C28" s="13">
        <v>231856</v>
      </c>
      <c r="D28" s="13">
        <v>896316</v>
      </c>
      <c r="E28" s="14" t="s">
        <v>58</v>
      </c>
      <c r="F28" s="14" t="s">
        <v>58</v>
      </c>
    </row>
    <row r="29" spans="1:6" ht="13.5" customHeight="1" x14ac:dyDescent="0.25">
      <c r="A29" s="7" t="s">
        <v>76</v>
      </c>
      <c r="B29" s="12">
        <v>23</v>
      </c>
      <c r="C29" s="13">
        <v>180895</v>
      </c>
      <c r="D29" s="13">
        <v>759267</v>
      </c>
      <c r="E29" s="14" t="s">
        <v>58</v>
      </c>
      <c r="F29" s="14" t="s">
        <v>58</v>
      </c>
    </row>
    <row r="30" spans="1:6" ht="13.5" customHeight="1" x14ac:dyDescent="0.25">
      <c r="A30" s="7" t="s">
        <v>77</v>
      </c>
      <c r="B30" s="12">
        <v>24</v>
      </c>
      <c r="C30" s="13">
        <v>36298</v>
      </c>
      <c r="D30" s="13">
        <v>158004</v>
      </c>
      <c r="E30" s="14" t="s">
        <v>58</v>
      </c>
      <c r="F30" s="14" t="s">
        <v>58</v>
      </c>
    </row>
    <row r="31" spans="1:6" ht="13.5" customHeight="1" x14ac:dyDescent="0.25">
      <c r="A31" s="7" t="s">
        <v>78</v>
      </c>
      <c r="B31" s="12">
        <v>25</v>
      </c>
      <c r="C31" s="13">
        <v>221302</v>
      </c>
      <c r="D31" s="13">
        <v>976139</v>
      </c>
      <c r="E31" s="14" t="s">
        <v>58</v>
      </c>
      <c r="F31" s="14" t="s">
        <v>58</v>
      </c>
    </row>
    <row r="32" spans="1:6" ht="13.5" customHeight="1" x14ac:dyDescent="0.25">
      <c r="A32" s="7" t="s">
        <v>79</v>
      </c>
      <c r="B32" s="12">
        <v>26</v>
      </c>
      <c r="C32" s="13">
        <v>49296</v>
      </c>
      <c r="D32" s="13">
        <v>194299</v>
      </c>
      <c r="E32" s="14" t="s">
        <v>58</v>
      </c>
      <c r="F32" s="14" t="s">
        <v>58</v>
      </c>
    </row>
    <row r="33" spans="1:6" ht="13.5" customHeight="1" x14ac:dyDescent="0.25">
      <c r="A33" s="7" t="s">
        <v>98</v>
      </c>
      <c r="B33" s="12">
        <v>27</v>
      </c>
      <c r="C33" s="13">
        <v>39429</v>
      </c>
      <c r="D33" s="13">
        <v>172354</v>
      </c>
      <c r="E33" s="14" t="s">
        <v>58</v>
      </c>
      <c r="F33" s="14" t="s">
        <v>58</v>
      </c>
    </row>
    <row r="34" spans="1:6" ht="13.5" customHeight="1" x14ac:dyDescent="0.25">
      <c r="A34" s="7" t="s">
        <v>99</v>
      </c>
      <c r="B34" s="12">
        <v>28</v>
      </c>
      <c r="C34" s="13">
        <v>18039</v>
      </c>
      <c r="D34" s="13">
        <v>105989</v>
      </c>
      <c r="E34" s="14" t="s">
        <v>58</v>
      </c>
      <c r="F34" s="14" t="s">
        <v>58</v>
      </c>
    </row>
    <row r="35" spans="1:6" ht="13.5" customHeight="1" x14ac:dyDescent="0.25">
      <c r="A35" s="7" t="s">
        <v>80</v>
      </c>
      <c r="B35" s="12">
        <v>29</v>
      </c>
      <c r="C35" s="13">
        <v>260025</v>
      </c>
      <c r="D35" s="13">
        <v>1039196</v>
      </c>
      <c r="E35" s="14" t="s">
        <v>58</v>
      </c>
      <c r="F35" s="14" t="s">
        <v>58</v>
      </c>
    </row>
    <row r="36" spans="1:6" ht="13.5" customHeight="1" x14ac:dyDescent="0.25">
      <c r="A36" s="7" t="s">
        <v>81</v>
      </c>
      <c r="B36" s="12">
        <v>30</v>
      </c>
      <c r="C36" s="13">
        <v>334524</v>
      </c>
      <c r="D36" s="13">
        <v>1239559</v>
      </c>
      <c r="E36" s="14" t="s">
        <v>58</v>
      </c>
      <c r="F36" s="14" t="s">
        <v>58</v>
      </c>
    </row>
    <row r="37" spans="1:6" ht="13.5" customHeight="1" x14ac:dyDescent="0.25">
      <c r="A37" s="7" t="s">
        <v>82</v>
      </c>
      <c r="B37" s="12">
        <v>31</v>
      </c>
      <c r="C37" s="13">
        <v>275731</v>
      </c>
      <c r="D37" s="13">
        <v>1033012</v>
      </c>
      <c r="E37" s="14" t="s">
        <v>58</v>
      </c>
      <c r="F37" s="14" t="s">
        <v>58</v>
      </c>
    </row>
    <row r="38" spans="1:6" ht="13.5" customHeight="1" x14ac:dyDescent="0.25">
      <c r="A38" s="7" t="s">
        <v>84</v>
      </c>
      <c r="B38" s="12">
        <v>32</v>
      </c>
      <c r="C38" s="13">
        <v>58793</v>
      </c>
      <c r="D38" s="13">
        <v>206547</v>
      </c>
      <c r="E38" s="14" t="s">
        <v>58</v>
      </c>
      <c r="F38" s="14" t="s">
        <v>58</v>
      </c>
    </row>
    <row r="39" spans="1:6" ht="13.5" customHeight="1" x14ac:dyDescent="0.25">
      <c r="A39" s="7" t="s">
        <v>85</v>
      </c>
      <c r="B39" s="12">
        <v>33</v>
      </c>
      <c r="C39" s="13">
        <v>406516</v>
      </c>
      <c r="D39" s="13">
        <v>1439418</v>
      </c>
      <c r="E39" s="14" t="s">
        <v>58</v>
      </c>
      <c r="F39" s="14" t="s">
        <v>58</v>
      </c>
    </row>
    <row r="40" spans="1:6" ht="13.5" customHeight="1" x14ac:dyDescent="0.25">
      <c r="A40" s="7" t="s">
        <v>86</v>
      </c>
      <c r="B40" s="12">
        <v>34</v>
      </c>
      <c r="C40" s="13">
        <v>217703</v>
      </c>
      <c r="D40" s="13">
        <v>786901</v>
      </c>
      <c r="E40" s="14" t="s">
        <v>58</v>
      </c>
      <c r="F40" s="14" t="s">
        <v>58</v>
      </c>
    </row>
    <row r="41" spans="1:6" ht="13.5" customHeight="1" x14ac:dyDescent="0.25">
      <c r="A41" s="7" t="s">
        <v>87</v>
      </c>
      <c r="B41" s="12">
        <v>35</v>
      </c>
      <c r="C41" s="13">
        <v>144287</v>
      </c>
      <c r="D41" s="13">
        <v>475184</v>
      </c>
      <c r="E41" s="14" t="s">
        <v>58</v>
      </c>
      <c r="F41" s="14" t="s">
        <v>58</v>
      </c>
    </row>
    <row r="42" spans="1:6" ht="13.5" customHeight="1" x14ac:dyDescent="0.25">
      <c r="A42" s="7" t="s">
        <v>88</v>
      </c>
      <c r="B42" s="12">
        <v>36</v>
      </c>
      <c r="C42" s="13">
        <v>44526</v>
      </c>
      <c r="D42" s="13">
        <v>177333</v>
      </c>
      <c r="E42" s="14" t="s">
        <v>58</v>
      </c>
      <c r="F42" s="14" t="s">
        <v>58</v>
      </c>
    </row>
    <row r="43" spans="1:6" ht="13.5" customHeight="1" x14ac:dyDescent="0.25">
      <c r="A43" s="7" t="s">
        <v>89</v>
      </c>
      <c r="B43" s="12">
        <v>37</v>
      </c>
      <c r="C43" s="13">
        <v>158826</v>
      </c>
      <c r="D43" s="13">
        <v>525600</v>
      </c>
      <c r="E43" s="14" t="s">
        <v>58</v>
      </c>
      <c r="F43" s="14" t="s">
        <v>58</v>
      </c>
    </row>
    <row r="44" spans="1:6" ht="13.5" customHeight="1" x14ac:dyDescent="0.25">
      <c r="A44" s="7" t="s">
        <v>100</v>
      </c>
      <c r="B44" s="12">
        <v>38</v>
      </c>
      <c r="C44" s="13">
        <v>47969</v>
      </c>
      <c r="D44" s="13">
        <v>153192</v>
      </c>
      <c r="E44" s="14" t="s">
        <v>58</v>
      </c>
      <c r="F44" s="14" t="s">
        <v>58</v>
      </c>
    </row>
    <row r="45" spans="1:6" ht="13.5" customHeight="1" x14ac:dyDescent="0.25">
      <c r="A45" s="7" t="s">
        <v>101</v>
      </c>
      <c r="B45" s="12">
        <v>39</v>
      </c>
      <c r="C45" s="13">
        <v>62808</v>
      </c>
      <c r="D45" s="13">
        <v>184935</v>
      </c>
      <c r="E45" s="14" t="s">
        <v>58</v>
      </c>
      <c r="F45" s="14" t="s">
        <v>58</v>
      </c>
    </row>
    <row r="46" spans="1:6" ht="13.5" customHeight="1" x14ac:dyDescent="0.25">
      <c r="A46" s="7" t="s">
        <v>102</v>
      </c>
      <c r="B46" s="12">
        <v>40</v>
      </c>
      <c r="C46" s="13">
        <v>6873</v>
      </c>
      <c r="D46" s="13">
        <v>30818</v>
      </c>
      <c r="E46" s="14" t="s">
        <v>58</v>
      </c>
      <c r="F46" s="14" t="s">
        <v>58</v>
      </c>
    </row>
    <row r="47" spans="1:6" ht="13.5" customHeight="1" x14ac:dyDescent="0.25">
      <c r="A47" s="7" t="s">
        <v>103</v>
      </c>
      <c r="B47" s="12">
        <v>41</v>
      </c>
      <c r="C47" s="13">
        <v>41176</v>
      </c>
      <c r="D47" s="13">
        <v>156655</v>
      </c>
      <c r="E47" s="14" t="s">
        <v>58</v>
      </c>
      <c r="F47" s="14" t="s">
        <v>58</v>
      </c>
    </row>
    <row r="48" spans="1:6" ht="13.5" customHeight="1" x14ac:dyDescent="0.25">
      <c r="A48" s="7" t="s">
        <v>90</v>
      </c>
      <c r="B48" s="12">
        <v>42</v>
      </c>
      <c r="C48" s="13">
        <v>63802</v>
      </c>
      <c r="D48" s="13">
        <v>185120</v>
      </c>
      <c r="E48" s="14" t="s">
        <v>58</v>
      </c>
      <c r="F48" s="14" t="s">
        <v>58</v>
      </c>
    </row>
  </sheetData>
  <mergeCells count="5">
    <mergeCell ref="A2:F2"/>
    <mergeCell ref="C4:D4"/>
    <mergeCell ref="E4:F4"/>
    <mergeCell ref="A4:A5"/>
    <mergeCell ref="B4:B5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selection activeCell="A2" sqref="A2:L2"/>
    </sheetView>
  </sheetViews>
  <sheetFormatPr defaultColWidth="9" defaultRowHeight="15.6" x14ac:dyDescent="0.25"/>
  <cols>
    <col min="1" max="1" width="8.09765625" style="2" customWidth="1"/>
    <col min="2" max="2" width="8" style="2" customWidth="1"/>
    <col min="3" max="3" width="7.69921875" style="3" customWidth="1"/>
    <col min="4" max="4" width="9.5" style="3" customWidth="1"/>
    <col min="5" max="5" width="9" style="3" customWidth="1"/>
    <col min="6" max="6" width="8.69921875" style="3" customWidth="1"/>
    <col min="7" max="7" width="9.296875" style="3" customWidth="1"/>
    <col min="8" max="8" width="9.69921875" style="3" customWidth="1"/>
    <col min="9" max="9" width="8.69921875" style="3" customWidth="1"/>
    <col min="10" max="10" width="8.5" style="3" customWidth="1"/>
    <col min="11" max="12" width="9.5" style="3" customWidth="1"/>
    <col min="13" max="16384" width="9" style="3"/>
  </cols>
  <sheetData>
    <row r="1" spans="1:12" s="1" customFormat="1" ht="17.399999999999999" x14ac:dyDescent="0.25">
      <c r="A1" s="4" t="s">
        <v>104</v>
      </c>
      <c r="B1" s="5"/>
    </row>
    <row r="2" spans="1:12" customFormat="1" ht="20.399999999999999" x14ac:dyDescent="0.25">
      <c r="A2" s="37" t="s">
        <v>105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customFormat="1" x14ac:dyDescent="0.25">
      <c r="A3" s="6"/>
      <c r="B3" s="6"/>
    </row>
    <row r="4" spans="1:12" customFormat="1" x14ac:dyDescent="0.25">
      <c r="A4" s="35" t="s">
        <v>2</v>
      </c>
      <c r="B4" s="35" t="s">
        <v>3</v>
      </c>
      <c r="C4" s="35" t="s">
        <v>106</v>
      </c>
      <c r="D4" s="35"/>
      <c r="E4" s="35"/>
      <c r="F4" s="35"/>
      <c r="G4" s="38" t="s">
        <v>107</v>
      </c>
      <c r="H4" s="39"/>
      <c r="I4" s="39"/>
      <c r="J4" s="40"/>
      <c r="K4" s="38" t="s">
        <v>108</v>
      </c>
      <c r="L4" s="40"/>
    </row>
    <row r="5" spans="1:12" customFormat="1" x14ac:dyDescent="0.25">
      <c r="A5" s="35"/>
      <c r="B5" s="35"/>
      <c r="C5" s="35" t="s">
        <v>44</v>
      </c>
      <c r="D5" s="35"/>
      <c r="E5" s="38" t="s">
        <v>45</v>
      </c>
      <c r="F5" s="40"/>
      <c r="G5" s="38" t="s">
        <v>44</v>
      </c>
      <c r="H5" s="40"/>
      <c r="I5" s="38" t="s">
        <v>45</v>
      </c>
      <c r="J5" s="40"/>
      <c r="K5" s="7" t="s">
        <v>44</v>
      </c>
      <c r="L5" s="7" t="s">
        <v>45</v>
      </c>
    </row>
    <row r="6" spans="1:12" customFormat="1" x14ac:dyDescent="0.25">
      <c r="A6" s="35"/>
      <c r="B6" s="35"/>
      <c r="C6" s="7" t="s">
        <v>48</v>
      </c>
      <c r="D6" s="7" t="s">
        <v>49</v>
      </c>
      <c r="E6" s="7" t="s">
        <v>48</v>
      </c>
      <c r="F6" s="7" t="s">
        <v>49</v>
      </c>
      <c r="G6" s="7" t="s">
        <v>92</v>
      </c>
      <c r="H6" s="7" t="s">
        <v>49</v>
      </c>
      <c r="I6" s="7" t="s">
        <v>92</v>
      </c>
      <c r="J6" s="7" t="s">
        <v>49</v>
      </c>
      <c r="K6" s="7" t="s">
        <v>92</v>
      </c>
      <c r="L6" s="7" t="s">
        <v>92</v>
      </c>
    </row>
    <row r="7" spans="1:12" x14ac:dyDescent="0.25">
      <c r="A7" s="8" t="s">
        <v>109</v>
      </c>
      <c r="B7" s="8" t="s">
        <v>29</v>
      </c>
      <c r="C7" s="8" t="s">
        <v>109</v>
      </c>
      <c r="D7" s="8" t="s">
        <v>109</v>
      </c>
      <c r="E7" s="8" t="s">
        <v>110</v>
      </c>
      <c r="F7" s="8" t="s">
        <v>109</v>
      </c>
      <c r="G7" s="8" t="s">
        <v>109</v>
      </c>
      <c r="H7" s="8" t="s">
        <v>111</v>
      </c>
      <c r="I7" s="8" t="s">
        <v>110</v>
      </c>
      <c r="J7" s="8" t="s">
        <v>112</v>
      </c>
      <c r="K7" s="8" t="s">
        <v>109</v>
      </c>
      <c r="L7" s="8" t="s">
        <v>109</v>
      </c>
    </row>
    <row r="8" spans="1:12" x14ac:dyDescent="0.25">
      <c r="A8" s="8" t="s">
        <v>110</v>
      </c>
      <c r="B8" s="8" t="s">
        <v>16</v>
      </c>
      <c r="C8" s="8" t="s">
        <v>111</v>
      </c>
      <c r="D8" s="8" t="s">
        <v>111</v>
      </c>
      <c r="E8" s="8" t="s">
        <v>111</v>
      </c>
      <c r="F8" s="8" t="s">
        <v>110</v>
      </c>
      <c r="G8" s="8" t="s">
        <v>113</v>
      </c>
      <c r="H8" s="8" t="s">
        <v>114</v>
      </c>
      <c r="I8" s="8" t="s">
        <v>115</v>
      </c>
      <c r="J8" s="8" t="s">
        <v>113</v>
      </c>
      <c r="K8" s="8" t="s">
        <v>112</v>
      </c>
      <c r="L8" s="8" t="s">
        <v>111</v>
      </c>
    </row>
    <row r="9" spans="1:12" x14ac:dyDescent="0.25">
      <c r="A9" s="8" t="s">
        <v>111</v>
      </c>
      <c r="B9" s="8" t="s">
        <v>25</v>
      </c>
      <c r="C9" s="8" t="s">
        <v>116</v>
      </c>
      <c r="D9" s="8" t="s">
        <v>110</v>
      </c>
      <c r="E9" s="8" t="s">
        <v>116</v>
      </c>
      <c r="F9" s="8" t="s">
        <v>117</v>
      </c>
      <c r="G9" s="8" t="s">
        <v>110</v>
      </c>
      <c r="H9" s="8" t="s">
        <v>109</v>
      </c>
      <c r="I9" s="8" t="s">
        <v>109</v>
      </c>
      <c r="J9" s="8" t="s">
        <v>109</v>
      </c>
      <c r="K9" s="8" t="s">
        <v>114</v>
      </c>
      <c r="L9" s="8" t="s">
        <v>114</v>
      </c>
    </row>
    <row r="10" spans="1:12" x14ac:dyDescent="0.25">
      <c r="A10" s="8" t="s">
        <v>112</v>
      </c>
      <c r="B10" s="8" t="s">
        <v>21</v>
      </c>
      <c r="C10" s="8" t="s">
        <v>110</v>
      </c>
      <c r="D10" s="8" t="s">
        <v>116</v>
      </c>
      <c r="E10" s="8" t="s">
        <v>109</v>
      </c>
      <c r="F10" s="8" t="s">
        <v>112</v>
      </c>
      <c r="G10" s="8" t="s">
        <v>115</v>
      </c>
      <c r="H10" s="8" t="s">
        <v>112</v>
      </c>
      <c r="I10" s="8" t="s">
        <v>112</v>
      </c>
      <c r="J10" s="8" t="s">
        <v>110</v>
      </c>
      <c r="K10" s="8" t="s">
        <v>116</v>
      </c>
      <c r="L10" s="8" t="s">
        <v>116</v>
      </c>
    </row>
    <row r="11" spans="1:12" x14ac:dyDescent="0.25">
      <c r="A11" s="8" t="s">
        <v>115</v>
      </c>
      <c r="B11" s="8" t="s">
        <v>19</v>
      </c>
      <c r="C11" s="8" t="s">
        <v>112</v>
      </c>
      <c r="D11" s="8" t="s">
        <v>112</v>
      </c>
      <c r="E11" s="8" t="s">
        <v>113</v>
      </c>
      <c r="F11" s="8" t="s">
        <v>115</v>
      </c>
      <c r="G11" s="8" t="s">
        <v>114</v>
      </c>
      <c r="H11" s="8" t="s">
        <v>118</v>
      </c>
      <c r="I11" s="8" t="s">
        <v>113</v>
      </c>
      <c r="J11" s="8" t="s">
        <v>117</v>
      </c>
      <c r="K11" s="8" t="s">
        <v>113</v>
      </c>
      <c r="L11" s="8" t="s">
        <v>112</v>
      </c>
    </row>
    <row r="12" spans="1:12" x14ac:dyDescent="0.25">
      <c r="A12" s="8" t="s">
        <v>113</v>
      </c>
      <c r="B12" s="8" t="s">
        <v>17</v>
      </c>
      <c r="C12" s="8" t="s">
        <v>117</v>
      </c>
      <c r="D12" s="8" t="s">
        <v>119</v>
      </c>
      <c r="E12" s="8" t="s">
        <v>117</v>
      </c>
      <c r="F12" s="8" t="s">
        <v>120</v>
      </c>
      <c r="G12" s="8" t="s">
        <v>111</v>
      </c>
      <c r="H12" s="8" t="s">
        <v>110</v>
      </c>
      <c r="I12" s="8" t="s">
        <v>111</v>
      </c>
      <c r="J12" s="8" t="s">
        <v>111</v>
      </c>
      <c r="K12" s="8" t="s">
        <v>115</v>
      </c>
      <c r="L12" s="8" t="s">
        <v>113</v>
      </c>
    </row>
    <row r="13" spans="1:12" x14ac:dyDescent="0.25">
      <c r="A13" s="8" t="s">
        <v>114</v>
      </c>
      <c r="B13" s="8" t="s">
        <v>34</v>
      </c>
      <c r="C13" s="8" t="s">
        <v>115</v>
      </c>
      <c r="D13" s="8" t="s">
        <v>114</v>
      </c>
      <c r="E13" s="8" t="s">
        <v>112</v>
      </c>
      <c r="F13" s="8" t="s">
        <v>113</v>
      </c>
      <c r="G13" s="8" t="s">
        <v>121</v>
      </c>
      <c r="H13" s="8" t="s">
        <v>122</v>
      </c>
      <c r="I13" s="8" t="s">
        <v>117</v>
      </c>
      <c r="J13" s="8" t="s">
        <v>123</v>
      </c>
      <c r="K13" s="8" t="s">
        <v>110</v>
      </c>
      <c r="L13" s="8" t="s">
        <v>110</v>
      </c>
    </row>
    <row r="14" spans="1:12" x14ac:dyDescent="0.25">
      <c r="A14" s="8" t="s">
        <v>116</v>
      </c>
      <c r="B14" s="8" t="s">
        <v>27</v>
      </c>
      <c r="C14" s="8" t="s">
        <v>114</v>
      </c>
      <c r="D14" s="8" t="s">
        <v>124</v>
      </c>
      <c r="E14" s="8" t="s">
        <v>119</v>
      </c>
      <c r="F14" s="8" t="s">
        <v>124</v>
      </c>
      <c r="G14" s="8" t="s">
        <v>112</v>
      </c>
      <c r="H14" s="8" t="s">
        <v>113</v>
      </c>
      <c r="I14" s="8" t="s">
        <v>114</v>
      </c>
      <c r="J14" s="8" t="s">
        <v>124</v>
      </c>
      <c r="K14" s="8" t="s">
        <v>111</v>
      </c>
      <c r="L14" s="8" t="s">
        <v>115</v>
      </c>
    </row>
    <row r="15" spans="1:12" x14ac:dyDescent="0.25">
      <c r="A15" s="8" t="s">
        <v>117</v>
      </c>
      <c r="B15" s="8" t="s">
        <v>9</v>
      </c>
      <c r="C15" s="8" t="s">
        <v>121</v>
      </c>
      <c r="D15" s="8" t="s">
        <v>115</v>
      </c>
      <c r="E15" s="8" t="s">
        <v>114</v>
      </c>
      <c r="F15" s="8" t="s">
        <v>111</v>
      </c>
      <c r="G15" s="8" t="s">
        <v>119</v>
      </c>
      <c r="H15" s="8" t="s">
        <v>121</v>
      </c>
      <c r="I15" s="8" t="s">
        <v>119</v>
      </c>
      <c r="J15" s="8" t="s">
        <v>121</v>
      </c>
      <c r="K15" s="8" t="s">
        <v>118</v>
      </c>
      <c r="L15" s="8" t="s">
        <v>118</v>
      </c>
    </row>
    <row r="16" spans="1:12" x14ac:dyDescent="0.25">
      <c r="A16" s="8" t="s">
        <v>121</v>
      </c>
      <c r="B16" s="8" t="s">
        <v>24</v>
      </c>
      <c r="C16" s="8" t="s">
        <v>119</v>
      </c>
      <c r="D16" s="8" t="s">
        <v>117</v>
      </c>
      <c r="E16" s="8" t="s">
        <v>124</v>
      </c>
      <c r="F16" s="8" t="s">
        <v>118</v>
      </c>
      <c r="G16" s="8" t="s">
        <v>117</v>
      </c>
      <c r="H16" s="8" t="s">
        <v>115</v>
      </c>
      <c r="I16" s="8" t="s">
        <v>121</v>
      </c>
      <c r="J16" s="8" t="s">
        <v>116</v>
      </c>
      <c r="K16" s="8" t="s">
        <v>120</v>
      </c>
      <c r="L16" s="8" t="s">
        <v>120</v>
      </c>
    </row>
    <row r="17" spans="1:12" x14ac:dyDescent="0.25">
      <c r="A17" s="8" t="s">
        <v>119</v>
      </c>
      <c r="B17" s="8" t="s">
        <v>20</v>
      </c>
      <c r="C17" s="8" t="s">
        <v>113</v>
      </c>
      <c r="D17" s="8" t="s">
        <v>113</v>
      </c>
      <c r="E17" s="8" t="s">
        <v>115</v>
      </c>
      <c r="F17" s="8" t="s">
        <v>116</v>
      </c>
      <c r="G17" s="8" t="s">
        <v>120</v>
      </c>
      <c r="H17" s="8" t="s">
        <v>123</v>
      </c>
      <c r="I17" s="8" t="s">
        <v>124</v>
      </c>
      <c r="J17" s="8" t="s">
        <v>125</v>
      </c>
      <c r="K17" s="8" t="s">
        <v>124</v>
      </c>
      <c r="L17" s="8" t="s">
        <v>119</v>
      </c>
    </row>
    <row r="18" spans="1:12" x14ac:dyDescent="0.25">
      <c r="A18" s="8" t="s">
        <v>124</v>
      </c>
      <c r="B18" s="8" t="s">
        <v>35</v>
      </c>
      <c r="C18" s="8" t="s">
        <v>124</v>
      </c>
      <c r="D18" s="8" t="s">
        <v>118</v>
      </c>
      <c r="E18" s="8" t="s">
        <v>121</v>
      </c>
      <c r="F18" s="8" t="s">
        <v>121</v>
      </c>
      <c r="G18" s="8" t="s">
        <v>118</v>
      </c>
      <c r="H18" s="8" t="s">
        <v>124</v>
      </c>
      <c r="I18" s="8" t="s">
        <v>120</v>
      </c>
      <c r="J18" s="8" t="s">
        <v>118</v>
      </c>
      <c r="K18" s="8" t="s">
        <v>117</v>
      </c>
      <c r="L18" s="8" t="s">
        <v>117</v>
      </c>
    </row>
    <row r="19" spans="1:12" x14ac:dyDescent="0.25">
      <c r="A19" s="8" t="s">
        <v>118</v>
      </c>
      <c r="B19" s="8" t="s">
        <v>15</v>
      </c>
      <c r="C19" s="8" t="s">
        <v>123</v>
      </c>
      <c r="D19" s="8" t="s">
        <v>123</v>
      </c>
      <c r="E19" s="8" t="s">
        <v>123</v>
      </c>
      <c r="F19" s="8" t="s">
        <v>123</v>
      </c>
      <c r="G19" s="8" t="s">
        <v>124</v>
      </c>
      <c r="H19" s="8" t="s">
        <v>119</v>
      </c>
      <c r="I19" s="8" t="s">
        <v>118</v>
      </c>
      <c r="J19" s="8" t="s">
        <v>120</v>
      </c>
      <c r="K19" s="8" t="s">
        <v>121</v>
      </c>
      <c r="L19" s="8" t="s">
        <v>121</v>
      </c>
    </row>
    <row r="20" spans="1:12" x14ac:dyDescent="0.25">
      <c r="A20" s="8" t="s">
        <v>120</v>
      </c>
      <c r="B20" s="8" t="s">
        <v>38</v>
      </c>
      <c r="C20" s="8" t="s">
        <v>126</v>
      </c>
      <c r="D20" s="8" t="s">
        <v>121</v>
      </c>
      <c r="E20" s="8" t="s">
        <v>127</v>
      </c>
      <c r="F20" s="8" t="s">
        <v>122</v>
      </c>
      <c r="G20" s="8" t="s">
        <v>116</v>
      </c>
      <c r="H20" s="8" t="s">
        <v>120</v>
      </c>
      <c r="I20" s="8" t="s">
        <v>116</v>
      </c>
      <c r="J20" s="8" t="s">
        <v>126</v>
      </c>
      <c r="K20" s="8" t="s">
        <v>119</v>
      </c>
      <c r="L20" s="8" t="s">
        <v>124</v>
      </c>
    </row>
    <row r="21" spans="1:12" x14ac:dyDescent="0.25">
      <c r="A21" s="8" t="s">
        <v>123</v>
      </c>
      <c r="B21" s="8" t="s">
        <v>23</v>
      </c>
      <c r="C21" s="8" t="s">
        <v>125</v>
      </c>
      <c r="D21" s="8" t="s">
        <v>120</v>
      </c>
      <c r="E21" s="8" t="s">
        <v>120</v>
      </c>
      <c r="F21" s="8" t="s">
        <v>114</v>
      </c>
      <c r="G21" s="8" t="s">
        <v>127</v>
      </c>
      <c r="H21" s="8" t="s">
        <v>128</v>
      </c>
      <c r="I21" s="8" t="s">
        <v>122</v>
      </c>
      <c r="J21" s="8" t="s">
        <v>129</v>
      </c>
      <c r="K21" s="8" t="s">
        <v>122</v>
      </c>
      <c r="L21" s="8" t="s">
        <v>122</v>
      </c>
    </row>
    <row r="22" spans="1:12" x14ac:dyDescent="0.25">
      <c r="A22" s="8" t="s">
        <v>125</v>
      </c>
      <c r="B22" s="8" t="s">
        <v>32</v>
      </c>
      <c r="C22" s="8" t="s">
        <v>130</v>
      </c>
      <c r="D22" s="8" t="s">
        <v>129</v>
      </c>
      <c r="E22" s="8" t="s">
        <v>131</v>
      </c>
      <c r="F22" s="8" t="s">
        <v>125</v>
      </c>
      <c r="G22" s="8" t="s">
        <v>132</v>
      </c>
      <c r="H22" s="8" t="s">
        <v>116</v>
      </c>
      <c r="I22" s="8" t="s">
        <v>131</v>
      </c>
      <c r="J22" s="8" t="s">
        <v>115</v>
      </c>
      <c r="K22" s="8" t="s">
        <v>132</v>
      </c>
      <c r="L22" s="8" t="s">
        <v>128</v>
      </c>
    </row>
    <row r="23" spans="1:12" x14ac:dyDescent="0.25">
      <c r="A23" s="8" t="s">
        <v>122</v>
      </c>
      <c r="B23" s="8" t="s">
        <v>36</v>
      </c>
      <c r="C23" s="8" t="s">
        <v>122</v>
      </c>
      <c r="D23" s="8" t="s">
        <v>122</v>
      </c>
      <c r="E23" s="8" t="s">
        <v>126</v>
      </c>
      <c r="F23" s="8" t="s">
        <v>129</v>
      </c>
      <c r="G23" s="8" t="s">
        <v>126</v>
      </c>
      <c r="H23" s="8" t="s">
        <v>125</v>
      </c>
      <c r="I23" s="8" t="s">
        <v>128</v>
      </c>
      <c r="J23" s="8" t="s">
        <v>122</v>
      </c>
      <c r="K23" s="8" t="s">
        <v>125</v>
      </c>
      <c r="L23" s="8" t="s">
        <v>126</v>
      </c>
    </row>
    <row r="24" spans="1:12" x14ac:dyDescent="0.25">
      <c r="A24" s="8" t="s">
        <v>129</v>
      </c>
      <c r="B24" s="8" t="s">
        <v>30</v>
      </c>
      <c r="C24" s="8" t="s">
        <v>118</v>
      </c>
      <c r="D24" s="8" t="s">
        <v>125</v>
      </c>
      <c r="E24" s="8" t="s">
        <v>118</v>
      </c>
      <c r="F24" s="8" t="s">
        <v>126</v>
      </c>
      <c r="G24" s="8" t="s">
        <v>125</v>
      </c>
      <c r="H24" s="8" t="s">
        <v>131</v>
      </c>
      <c r="I24" s="8" t="s">
        <v>125</v>
      </c>
      <c r="J24" s="8" t="s">
        <v>127</v>
      </c>
      <c r="K24" s="8" t="s">
        <v>127</v>
      </c>
      <c r="L24" s="8" t="s">
        <v>127</v>
      </c>
    </row>
    <row r="25" spans="1:12" x14ac:dyDescent="0.25">
      <c r="A25" s="8" t="s">
        <v>126</v>
      </c>
      <c r="B25" s="8" t="s">
        <v>31</v>
      </c>
      <c r="C25" s="8" t="s">
        <v>128</v>
      </c>
      <c r="D25" s="8" t="s">
        <v>127</v>
      </c>
      <c r="E25" s="8" t="s">
        <v>122</v>
      </c>
      <c r="F25" s="8" t="s">
        <v>119</v>
      </c>
      <c r="G25" s="8" t="s">
        <v>131</v>
      </c>
      <c r="H25" s="8" t="s">
        <v>132</v>
      </c>
      <c r="I25" s="8" t="s">
        <v>126</v>
      </c>
      <c r="J25" s="8" t="s">
        <v>131</v>
      </c>
      <c r="K25" s="8" t="s">
        <v>129</v>
      </c>
      <c r="L25" s="8" t="s">
        <v>125</v>
      </c>
    </row>
    <row r="26" spans="1:12" x14ac:dyDescent="0.25">
      <c r="A26" s="8" t="s">
        <v>131</v>
      </c>
      <c r="B26" s="8" t="s">
        <v>28</v>
      </c>
      <c r="C26" s="8" t="s">
        <v>132</v>
      </c>
      <c r="D26" s="8" t="s">
        <v>128</v>
      </c>
      <c r="E26" s="8" t="s">
        <v>130</v>
      </c>
      <c r="F26" s="8" t="s">
        <v>130</v>
      </c>
      <c r="G26" s="8" t="s">
        <v>129</v>
      </c>
      <c r="H26" s="8" t="s">
        <v>133</v>
      </c>
      <c r="I26" s="8" t="s">
        <v>129</v>
      </c>
      <c r="J26" s="8" t="s">
        <v>134</v>
      </c>
      <c r="K26" s="8" t="s">
        <v>123</v>
      </c>
      <c r="L26" s="8" t="s">
        <v>123</v>
      </c>
    </row>
    <row r="27" spans="1:12" x14ac:dyDescent="0.25">
      <c r="A27" s="8" t="s">
        <v>132</v>
      </c>
      <c r="B27" s="8" t="s">
        <v>26</v>
      </c>
      <c r="C27" s="8" t="s">
        <v>131</v>
      </c>
      <c r="D27" s="8" t="s">
        <v>130</v>
      </c>
      <c r="E27" s="8" t="s">
        <v>132</v>
      </c>
      <c r="F27" s="8" t="s">
        <v>134</v>
      </c>
      <c r="G27" s="8" t="s">
        <v>123</v>
      </c>
      <c r="H27" s="8" t="s">
        <v>127</v>
      </c>
      <c r="I27" s="8" t="s">
        <v>123</v>
      </c>
      <c r="J27" s="8" t="s">
        <v>135</v>
      </c>
      <c r="K27" s="8" t="s">
        <v>131</v>
      </c>
      <c r="L27" s="8" t="s">
        <v>132</v>
      </c>
    </row>
    <row r="28" spans="1:12" x14ac:dyDescent="0.25">
      <c r="A28" s="8" t="s">
        <v>128</v>
      </c>
      <c r="B28" s="8" t="s">
        <v>10</v>
      </c>
      <c r="C28" s="8" t="s">
        <v>120</v>
      </c>
      <c r="D28" s="8" t="s">
        <v>131</v>
      </c>
      <c r="E28" s="8" t="s">
        <v>125</v>
      </c>
      <c r="F28" s="8" t="s">
        <v>132</v>
      </c>
      <c r="G28" s="8" t="s">
        <v>133</v>
      </c>
      <c r="H28" s="8" t="s">
        <v>136</v>
      </c>
      <c r="I28" s="8" t="s">
        <v>133</v>
      </c>
      <c r="J28" s="8" t="s">
        <v>137</v>
      </c>
      <c r="K28" s="8" t="s">
        <v>126</v>
      </c>
      <c r="L28" s="8" t="s">
        <v>131</v>
      </c>
    </row>
    <row r="29" spans="1:12" x14ac:dyDescent="0.25">
      <c r="A29" s="8" t="s">
        <v>127</v>
      </c>
      <c r="B29" s="8" t="s">
        <v>22</v>
      </c>
      <c r="C29" s="8" t="s">
        <v>127</v>
      </c>
      <c r="D29" s="8" t="s">
        <v>135</v>
      </c>
      <c r="E29" s="8" t="s">
        <v>129</v>
      </c>
      <c r="F29" s="8" t="s">
        <v>135</v>
      </c>
      <c r="G29" s="8" t="s">
        <v>122</v>
      </c>
      <c r="H29" s="8" t="s">
        <v>129</v>
      </c>
      <c r="I29" s="8" t="s">
        <v>132</v>
      </c>
      <c r="J29" s="8" t="s">
        <v>132</v>
      </c>
      <c r="K29" s="8" t="s">
        <v>128</v>
      </c>
      <c r="L29" s="8" t="s">
        <v>133</v>
      </c>
    </row>
    <row r="30" spans="1:12" x14ac:dyDescent="0.25">
      <c r="A30" s="8" t="s">
        <v>133</v>
      </c>
      <c r="B30" s="8" t="s">
        <v>8</v>
      </c>
      <c r="C30" s="8" t="s">
        <v>133</v>
      </c>
      <c r="D30" s="8" t="s">
        <v>126</v>
      </c>
      <c r="E30" s="8" t="s">
        <v>133</v>
      </c>
      <c r="F30" s="8" t="s">
        <v>128</v>
      </c>
      <c r="G30" s="8" t="s">
        <v>134</v>
      </c>
      <c r="H30" s="8" t="s">
        <v>117</v>
      </c>
      <c r="I30" s="8" t="s">
        <v>138</v>
      </c>
      <c r="J30" s="8" t="s">
        <v>119</v>
      </c>
      <c r="K30" s="8" t="s">
        <v>134</v>
      </c>
      <c r="L30" s="8" t="s">
        <v>136</v>
      </c>
    </row>
    <row r="31" spans="1:12" x14ac:dyDescent="0.25">
      <c r="A31" s="8" t="s">
        <v>130</v>
      </c>
      <c r="B31" s="8" t="s">
        <v>18</v>
      </c>
      <c r="C31" s="8" t="s">
        <v>134</v>
      </c>
      <c r="D31" s="8" t="s">
        <v>133</v>
      </c>
      <c r="E31" s="8" t="s">
        <v>135</v>
      </c>
      <c r="F31" s="8" t="s">
        <v>133</v>
      </c>
      <c r="G31" s="8" t="s">
        <v>128</v>
      </c>
      <c r="H31" s="8" t="s">
        <v>126</v>
      </c>
      <c r="I31" s="8" t="s">
        <v>127</v>
      </c>
      <c r="J31" s="8" t="s">
        <v>128</v>
      </c>
      <c r="K31" s="8" t="s">
        <v>133</v>
      </c>
      <c r="L31" s="8" t="s">
        <v>129</v>
      </c>
    </row>
    <row r="32" spans="1:12" x14ac:dyDescent="0.25">
      <c r="A32" s="8" t="s">
        <v>135</v>
      </c>
      <c r="B32" s="8" t="s">
        <v>11</v>
      </c>
      <c r="C32" s="8" t="s">
        <v>129</v>
      </c>
      <c r="D32" s="8" t="s">
        <v>132</v>
      </c>
      <c r="E32" s="8" t="s">
        <v>128</v>
      </c>
      <c r="F32" s="8" t="s">
        <v>127</v>
      </c>
      <c r="G32" s="8" t="s">
        <v>130</v>
      </c>
      <c r="H32" s="8" t="s">
        <v>135</v>
      </c>
      <c r="I32" s="8" t="s">
        <v>130</v>
      </c>
      <c r="J32" s="8" t="s">
        <v>133</v>
      </c>
      <c r="K32" s="8" t="s">
        <v>130</v>
      </c>
      <c r="L32" s="8" t="s">
        <v>130</v>
      </c>
    </row>
    <row r="33" spans="1:12" x14ac:dyDescent="0.25">
      <c r="A33" s="8" t="s">
        <v>134</v>
      </c>
      <c r="B33" s="8" t="s">
        <v>13</v>
      </c>
      <c r="C33" s="8" t="s">
        <v>136</v>
      </c>
      <c r="D33" s="8" t="s">
        <v>137</v>
      </c>
      <c r="E33" s="8" t="s">
        <v>137</v>
      </c>
      <c r="F33" s="8" t="s">
        <v>139</v>
      </c>
      <c r="G33" s="8" t="s">
        <v>136</v>
      </c>
      <c r="H33" s="8" t="s">
        <v>139</v>
      </c>
      <c r="I33" s="8" t="s">
        <v>137</v>
      </c>
      <c r="J33" s="8" t="s">
        <v>114</v>
      </c>
      <c r="K33" s="8" t="s">
        <v>137</v>
      </c>
      <c r="L33" s="8" t="s">
        <v>134</v>
      </c>
    </row>
    <row r="34" spans="1:12" x14ac:dyDescent="0.25">
      <c r="A34" s="8" t="s">
        <v>136</v>
      </c>
      <c r="B34" s="8" t="s">
        <v>37</v>
      </c>
      <c r="C34" s="8" t="s">
        <v>135</v>
      </c>
      <c r="D34" s="8" t="s">
        <v>134</v>
      </c>
      <c r="E34" s="8" t="s">
        <v>134</v>
      </c>
      <c r="F34" s="8" t="s">
        <v>136</v>
      </c>
      <c r="G34" s="8" t="s">
        <v>135</v>
      </c>
      <c r="H34" s="8" t="s">
        <v>130</v>
      </c>
      <c r="I34" s="8" t="s">
        <v>135</v>
      </c>
      <c r="J34" s="8" t="s">
        <v>130</v>
      </c>
      <c r="K34" s="8" t="s">
        <v>138</v>
      </c>
      <c r="L34" s="8" t="s">
        <v>139</v>
      </c>
    </row>
    <row r="35" spans="1:12" x14ac:dyDescent="0.25">
      <c r="A35" s="8" t="s">
        <v>137</v>
      </c>
      <c r="B35" s="8" t="s">
        <v>33</v>
      </c>
      <c r="C35" s="8" t="s">
        <v>138</v>
      </c>
      <c r="D35" s="8" t="s">
        <v>136</v>
      </c>
      <c r="E35" s="8" t="s">
        <v>138</v>
      </c>
      <c r="F35" s="8" t="s">
        <v>137</v>
      </c>
      <c r="G35" s="8" t="s">
        <v>137</v>
      </c>
      <c r="H35" s="8" t="s">
        <v>134</v>
      </c>
      <c r="I35" s="8" t="s">
        <v>134</v>
      </c>
      <c r="J35" s="8" t="s">
        <v>136</v>
      </c>
      <c r="K35" s="8" t="s">
        <v>135</v>
      </c>
      <c r="L35" s="8" t="s">
        <v>135</v>
      </c>
    </row>
    <row r="36" spans="1:12" x14ac:dyDescent="0.25">
      <c r="A36" s="8" t="s">
        <v>139</v>
      </c>
      <c r="B36" s="8" t="s">
        <v>14</v>
      </c>
      <c r="C36" s="8" t="s">
        <v>140</v>
      </c>
      <c r="D36" s="8" t="s">
        <v>140</v>
      </c>
      <c r="E36" s="8" t="s">
        <v>140</v>
      </c>
      <c r="F36" s="8" t="s">
        <v>131</v>
      </c>
      <c r="G36" s="8" t="s">
        <v>138</v>
      </c>
      <c r="H36" s="8" t="s">
        <v>138</v>
      </c>
      <c r="I36" s="8" t="s">
        <v>136</v>
      </c>
      <c r="J36" s="8" t="s">
        <v>138</v>
      </c>
      <c r="K36" s="8" t="s">
        <v>136</v>
      </c>
      <c r="L36" s="8" t="s">
        <v>138</v>
      </c>
    </row>
    <row r="37" spans="1:12" x14ac:dyDescent="0.25">
      <c r="A37" s="8" t="s">
        <v>138</v>
      </c>
      <c r="B37" s="8" t="s">
        <v>12</v>
      </c>
      <c r="C37" s="8" t="s">
        <v>137</v>
      </c>
      <c r="D37" s="8" t="s">
        <v>139</v>
      </c>
      <c r="E37" s="8" t="s">
        <v>136</v>
      </c>
      <c r="F37" s="8" t="s">
        <v>138</v>
      </c>
      <c r="G37" s="8" t="s">
        <v>139</v>
      </c>
      <c r="H37" s="8" t="s">
        <v>137</v>
      </c>
      <c r="I37" s="8" t="s">
        <v>139</v>
      </c>
      <c r="J37" s="8" t="s">
        <v>139</v>
      </c>
      <c r="K37" s="8" t="s">
        <v>139</v>
      </c>
      <c r="L37" s="8" t="s">
        <v>137</v>
      </c>
    </row>
    <row r="38" spans="1:12" x14ac:dyDescent="0.25">
      <c r="A38" s="8" t="s">
        <v>140</v>
      </c>
      <c r="B38" s="8" t="s">
        <v>39</v>
      </c>
      <c r="C38" s="8" t="s">
        <v>139</v>
      </c>
      <c r="D38" s="8" t="s">
        <v>138</v>
      </c>
      <c r="E38" s="8" t="s">
        <v>139</v>
      </c>
      <c r="F38" s="8" t="s">
        <v>140</v>
      </c>
      <c r="G38" s="8" t="s">
        <v>140</v>
      </c>
      <c r="H38" s="8" t="s">
        <v>140</v>
      </c>
      <c r="I38" s="8" t="s">
        <v>140</v>
      </c>
      <c r="J38" s="8" t="s">
        <v>140</v>
      </c>
      <c r="K38" s="8" t="s">
        <v>140</v>
      </c>
      <c r="L38" s="8" t="s">
        <v>140</v>
      </c>
    </row>
    <row r="39" spans="1:12" x14ac:dyDescent="0.25">
      <c r="A39" s="3"/>
      <c r="B39" s="3"/>
    </row>
  </sheetData>
  <mergeCells count="10">
    <mergeCell ref="A2:L2"/>
    <mergeCell ref="C4:F4"/>
    <mergeCell ref="G4:J4"/>
    <mergeCell ref="K4:L4"/>
    <mergeCell ref="C5:D5"/>
    <mergeCell ref="E5:F5"/>
    <mergeCell ref="G5:H5"/>
    <mergeCell ref="I5:J5"/>
    <mergeCell ref="A4:A6"/>
    <mergeCell ref="B4:B6"/>
  </mergeCells>
  <phoneticPr fontId="9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填报率</vt:lpstr>
      <vt:lpstr>入境</vt:lpstr>
      <vt:lpstr>国内</vt:lpstr>
      <vt:lpstr>出境</vt:lpstr>
      <vt:lpstr>指标排序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</dc:creator>
  <cp:lastModifiedBy>CNTA-WXH</cp:lastModifiedBy>
  <cp:lastPrinted>2017-03-14T08:37:59Z</cp:lastPrinted>
  <dcterms:created xsi:type="dcterms:W3CDTF">1996-12-17T01:32:00Z</dcterms:created>
  <dcterms:modified xsi:type="dcterms:W3CDTF">2017-03-14T08:38:10Z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